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(7) fundusz sołecki" sheetId="1" r:id="rId1"/>
    <sheet name="Arkusz1" sheetId="2" r:id="rId2"/>
  </sheets>
  <externalReferences>
    <externalReference r:id="rId3"/>
  </externalReferences>
  <definedNames>
    <definedName name="_xlnm._FilterDatabase" localSheetId="0" hidden="1">'(7) fundusz sołecki'!#REF!</definedName>
    <definedName name="_Nr1">#REF!</definedName>
    <definedName name="_Order1" hidden="1">255</definedName>
    <definedName name="_Order2" hidden="1">255</definedName>
    <definedName name="AE">#REF!</definedName>
    <definedName name="Czatkowice">[1]Czatkowice!#REF!</definedName>
    <definedName name="Nr1_wyk_1994" localSheetId="0">#REF!</definedName>
    <definedName name="Nr1_wyk_1994">#REF!</definedName>
    <definedName name="Nr1_wyk_1995">#REF!</definedName>
    <definedName name="Nr1_wyk_1996">#REF!</definedName>
    <definedName name="Nr2_wyk_1995">'[1]Nr 2 80101'!#REF!</definedName>
    <definedName name="Nr2_wyk_1996" localSheetId="0">'[1]Nr 2 80101'!#REF!</definedName>
    <definedName name="Nr2_wyk_1996">'[1]Nr 2 80101'!#REF!</definedName>
    <definedName name="Ogółem_7913" localSheetId="0">[1]ogółem!#REF!</definedName>
    <definedName name="Ogółem_7913">[1]ogółem!#REF!</definedName>
    <definedName name="Ogółem_8022" localSheetId="0">[1]ogółem!#REF!</definedName>
    <definedName name="Ogółem_8022">[1]ogółem!#REF!</definedName>
    <definedName name="Ogółem_8211">[1]ogółem!#REF!</definedName>
    <definedName name="Ogółem_8213">[1]ogółem!#REF!</definedName>
    <definedName name="Ogółem_8232">[1]ogółem!#REF!</definedName>
    <definedName name="Ogółem_8241">[1]ogółem!#REF!</definedName>
    <definedName name="Ogółem_wyk_1994">[1]ogółem!#REF!</definedName>
    <definedName name="Ogółem_wyk_1995">[1]ogółem!#REF!</definedName>
    <definedName name="Ogółem_wyk_1996">[1]ogółem!#REF!</definedName>
    <definedName name="Sułów" localSheetId="0">#REF!</definedName>
    <definedName name="Sułów">#REF!</definedName>
    <definedName name="wrn.szkoły." localSheetId="0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n.szkoły.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óbliniec" localSheetId="0">#REF!</definedName>
    <definedName name="Wróbliniec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G18"/>
  <c r="I18" s="1"/>
  <c r="I16"/>
  <c r="I17"/>
  <c r="E18"/>
  <c r="I10" l="1"/>
  <c r="I11"/>
  <c r="I12"/>
  <c r="I13"/>
  <c r="I14"/>
  <c r="I15"/>
  <c r="E203" i="1" l="1"/>
  <c r="D203"/>
  <c r="C203"/>
</calcChain>
</file>

<file path=xl/sharedStrings.xml><?xml version="1.0" encoding="utf-8"?>
<sst xmlns="http://schemas.openxmlformats.org/spreadsheetml/2006/main" count="276" uniqueCount="255">
  <si>
    <t>Wydatki w ramach funduszu sołeckiego Gminy Milicz w 2018 roku</t>
  </si>
  <si>
    <t>L.P.</t>
  </si>
  <si>
    <t>Nazwa sołectwa</t>
  </si>
  <si>
    <t>Środki funduszu przypadające na dane sołectwo(art.2ust1.Ustawy o funduszu sołeckim)</t>
  </si>
  <si>
    <t>/Ewentualne/ zwiększenia środków funduszu (art.3ust.1)</t>
  </si>
  <si>
    <t>Razem</t>
  </si>
  <si>
    <t>Przedsięwzięcia przewidziane do realizacji według wniosku sołectwa</t>
  </si>
  <si>
    <t>Dział</t>
  </si>
  <si>
    <t>Rozdział</t>
  </si>
  <si>
    <t>Paragraf</t>
  </si>
  <si>
    <t>Wydatki w ramach funduszu</t>
  </si>
  <si>
    <t>Baranowice</t>
  </si>
  <si>
    <t>Zakup ławek pelenerowych</t>
  </si>
  <si>
    <t>Rremont świetlicy wiejskiej - ściany oraz montaż daszka nad drzwaimi zewnętrznymi</t>
  </si>
  <si>
    <t>Wykaszanie gminnych terenów zielonych- usługa</t>
  </si>
  <si>
    <t>Bartniki</t>
  </si>
  <si>
    <t>Zakup wyposażenia świetlicy wiejskiej, w tym m.in. krzesła</t>
  </si>
  <si>
    <t>Zakup paliwa, olejów i akcesoriów do kosiarki</t>
  </si>
  <si>
    <t>Przegląd klimatyzacji</t>
  </si>
  <si>
    <t xml:space="preserve">Utrzymanie gminnych terenów zielonych  </t>
  </si>
  <si>
    <t>Borzynowo</t>
  </si>
  <si>
    <t>Zakup wyposażenie świetlicy wiejskiej, w tym m.in. zakup krzeseł, witryny chłodniczej, patelni elektrycznej, naczyń, itp.</t>
  </si>
  <si>
    <t>Zakup i montaż bojlera elektrycznego</t>
  </si>
  <si>
    <t>Zakup zestawów biesiadnych</t>
  </si>
  <si>
    <t>Brzezina Sułowska</t>
  </si>
  <si>
    <t>Remont świetlicy wiejskiej - wykonanie pokrycia dachowego</t>
  </si>
  <si>
    <t>Doposażenie placu zabaw</t>
  </si>
  <si>
    <t>Czatkowice</t>
  </si>
  <si>
    <t>Zakup umundurowania dla OSP</t>
  </si>
  <si>
    <t>Zakup strojów dla drużyny piłkarskiej</t>
  </si>
  <si>
    <t>Zakup i montaż pieca</t>
  </si>
  <si>
    <t>Doposażenie świetlicy wiejskiej, w tym m.in.meble, sporzet agd, krzesła, środki czystości, itp.</t>
  </si>
  <si>
    <t>Święto wsi - zakup usług</t>
  </si>
  <si>
    <t>Duchowo</t>
  </si>
  <si>
    <t>Remont świetlicy wiejskiej, podłoga, instalacja elektryczna, kuchnia</t>
  </si>
  <si>
    <t>Zakup wyposażenia świetlicy wiejskiej, w tym gaz, środki czystości, itp.</t>
  </si>
  <si>
    <t>Pranie obrusów i firan</t>
  </si>
  <si>
    <t xml:space="preserve">Zakup paliwa, akcesoriów do kosiarek, impregnatów, pestycydów, kosz zewnętrzny </t>
  </si>
  <si>
    <t>Utrzymanie terenów zielonych - usługa</t>
  </si>
  <si>
    <t>Dunkowa</t>
  </si>
  <si>
    <t>Remont świetlicy wiejksiej - wykonanie elewacji zewnętrznej</t>
  </si>
  <si>
    <t>Gądkowice</t>
  </si>
  <si>
    <t>Rozbudowa placu zabaw</t>
  </si>
  <si>
    <t>Zakup paliwa, olejów i akcesoriów do kosiarki, kwiaty, krzewy</t>
  </si>
  <si>
    <t>Remont muszli koncertowej- usługa</t>
  </si>
  <si>
    <t>Zakup materiałów budowlanych do wykonania stołów i ławek przy remizie</t>
  </si>
  <si>
    <t>Modernizacja i wykonanie nowych stołów w świetlicy wiejskiej</t>
  </si>
  <si>
    <t>Zakup wyposazenia świetlicy wiejksiej- urządzenia do gier i zabaw</t>
  </si>
  <si>
    <t>Godnowa</t>
  </si>
  <si>
    <t>Zagospodarowanie terenu przy wigwamie, w tym m.in.. utwardzenie podłoża, doprowadzenie wody</t>
  </si>
  <si>
    <t>Gogołowice</t>
  </si>
  <si>
    <t>Budowa wiaty</t>
  </si>
  <si>
    <t>Montaż klimatyzacji w świetlicy wiejksiej</t>
  </si>
  <si>
    <t>Zakup wyposażenia świetlicy wiejskiej, w tym lodówka i kuchenka indukcyjna</t>
  </si>
  <si>
    <t>Gołkowo</t>
  </si>
  <si>
    <t>Zakup zestawu muzycznego dla sołectwa</t>
  </si>
  <si>
    <t>Zakup paliwa do kosiarki oraz agregatu, olejów i akcesoriów do kosiarki i przeglądów</t>
  </si>
  <si>
    <t>Wykaszanie i utrzymanie czystości na gminnych terenach - usługa</t>
  </si>
  <si>
    <t>Budowa chodnika na drodze gminnej w tym zakup kostki i projekt</t>
  </si>
  <si>
    <t xml:space="preserve"> </t>
  </si>
  <si>
    <t>Grabownica</t>
  </si>
  <si>
    <t>Wejście do świetlicy wiejskiej z budową wiatrołapu i szatni</t>
  </si>
  <si>
    <t>Grabówka</t>
  </si>
  <si>
    <t>Wyposażenie świetlicy wiejskiej</t>
  </si>
  <si>
    <t>Dokończenie budowy wiaty przy świetlicy wiejskiej</t>
  </si>
  <si>
    <t>Zakup paliwa oraz akcesoriów do kosiarki</t>
  </si>
  <si>
    <t>Zakup nawozu, wapna, środków ochrony</t>
  </si>
  <si>
    <t xml:space="preserve">Zakup paliwa do kosiarki </t>
  </si>
  <si>
    <t>Gruszeczka</t>
  </si>
  <si>
    <t>Budowa placu zabaw i siłowni zewnętrznej</t>
  </si>
  <si>
    <t>Henrykowice</t>
  </si>
  <si>
    <t>Zakup blaszanego garażu</t>
  </si>
  <si>
    <t>Wymiana okien w kuchni</t>
  </si>
  <si>
    <t>Remont pomieszczeń kuchennych</t>
  </si>
  <si>
    <t>Zakup wyposażenia do świetlicy</t>
  </si>
  <si>
    <t>Kaszowo</t>
  </si>
  <si>
    <t>Zagospodarowanie działki nr 75AM1, w tym montaż piłkochwytów</t>
  </si>
  <si>
    <t xml:space="preserve">Wykonanie utwardzenia przy wiacie rekreacyjnej </t>
  </si>
  <si>
    <t>Zakup paliwa i akcesorii do kosiarek</t>
  </si>
  <si>
    <t>Remont zaplecza świetlicy weisjkiej</t>
  </si>
  <si>
    <t>Kolęda</t>
  </si>
  <si>
    <t>Budowa wiaty rekreacyjnej</t>
  </si>
  <si>
    <t>Zakup paliwa, olejów, srodków do konserwacji i akcesoriów do kosiarki</t>
  </si>
  <si>
    <t>Latkowa</t>
  </si>
  <si>
    <t>Remont świetlicy wiejskiej - kuchnia, korytarz, toalety oraz montaż pochłaniacza pary</t>
  </si>
  <si>
    <t>Zakup wyposażenia swietlicy wiejksiej, w tym zlew, wózek kelnerski, naczynia</t>
  </si>
  <si>
    <t>Łąki</t>
  </si>
  <si>
    <t>Zakup ciągniczka do koszenia trawy</t>
  </si>
  <si>
    <t>Zakup zmywarki</t>
  </si>
  <si>
    <t>Zakup sprzętu do nagłośnienia</t>
  </si>
  <si>
    <t>Utrzymanie świetlicy wiejskiej oraz terenu przyległego, m.in. zakup środków czystości, paliwa, mateiałów do napraw i konserwacji</t>
  </si>
  <si>
    <t>Miłochowice</t>
  </si>
  <si>
    <t>Miłosławice</t>
  </si>
  <si>
    <t>Utrzymanie gminnych terenów zielonych - usługa</t>
  </si>
  <si>
    <t>Zakup paliwa, olejów i akcesoriów do kosiarek</t>
  </si>
  <si>
    <t>Zakup wyposażenia świetlicy wiejskiej, w tym m.in.obrusy, lodówka, środki chemiczne, czystości i art. dekoracyjne</t>
  </si>
  <si>
    <t>Zakup patelni elektrycznej</t>
  </si>
  <si>
    <t>Remont placu zabaw</t>
  </si>
  <si>
    <t>Młodzianów</t>
  </si>
  <si>
    <t>Zakup materiałów budowlanych do ocieplenia stropu świetlicy</t>
  </si>
  <si>
    <t>Zakup i montaż blaszanej wiaty magazynowej</t>
  </si>
  <si>
    <t>Zakup wyposażenia świtlicy wiejskiej</t>
  </si>
  <si>
    <t>Niesułowice</t>
  </si>
  <si>
    <t>Zakup paliwa, olejów, akcesoriów do kosiarki gminnej i środków chwastobójczych</t>
  </si>
  <si>
    <t>Nowy Zamek</t>
  </si>
  <si>
    <t>Wykonanie remontu sanitariatów oraz szatni w świetlicy wiejskiej</t>
  </si>
  <si>
    <t>Opiekun świetlicy (świetlicowy)</t>
  </si>
  <si>
    <t>Zakup wyposażenia świetlicy, w tym m.in. środki czystości, gaz, paliwo, materiały do drobnych napraw, itp.</t>
  </si>
  <si>
    <t>Olsza</t>
  </si>
  <si>
    <t>Remont swietlicy wiejksiej - sala główna oraz pomieszczenia na 1 piętrze</t>
  </si>
  <si>
    <t>Zakup wyposażenia świetlicy wiejskiej, w tym m.in. naczynia, firany, obrusy</t>
  </si>
  <si>
    <t>Ostrowąsy</t>
  </si>
  <si>
    <t>Budowa chodnika w pasie drogi gminnej</t>
  </si>
  <si>
    <t>Przegląd i konserwacja kosiarki</t>
  </si>
  <si>
    <t>Wykaszanie terenów zielonych - usługa</t>
  </si>
  <si>
    <t>Doposażenie świetlicy, w tym m.in. naczynia</t>
  </si>
  <si>
    <t>Piękocin</t>
  </si>
  <si>
    <t>Remont magazynu na opał</t>
  </si>
  <si>
    <t>Zakup namiotu plenerowego</t>
  </si>
  <si>
    <t>Usługa napełnienia ukłacu CO płynem niezamarzającym</t>
  </si>
  <si>
    <t>Zakup wyposażenia świetlicy wiejskiej, w tym krzeseł</t>
  </si>
  <si>
    <t>Wykonanie oświetlenia wiat rekreacyjnych</t>
  </si>
  <si>
    <t>Budowa magazynu OSP - zakup projektu</t>
  </si>
  <si>
    <t>Piotrkosice</t>
  </si>
  <si>
    <t>Rozbudowa placów zabaw</t>
  </si>
  <si>
    <t>Poradów</t>
  </si>
  <si>
    <t>Zakup wyposażenia na plac zabaw</t>
  </si>
  <si>
    <t>Postolin</t>
  </si>
  <si>
    <t>Remont świetlicy wiejskiej (sufity)</t>
  </si>
  <si>
    <t>Wyrównanie terenu przy boisku sportowym</t>
  </si>
  <si>
    <t>Zakup paliwa, olejów, akcesoriów do kosy, nawóz, itp.</t>
  </si>
  <si>
    <t>Potasznia</t>
  </si>
  <si>
    <t>Zakup sprzętu dla OSP Potasznia</t>
  </si>
  <si>
    <t>Świeto wski (usługa muzyczna, animacje)</t>
  </si>
  <si>
    <t>Wyminana ogrodzenia świetlicy</t>
  </si>
  <si>
    <t>Remont wiaty intergracyjnej</t>
  </si>
  <si>
    <t>Opieka nad świetlicą</t>
  </si>
  <si>
    <t>Utrzymanie terenów zielonych - wykaszanie</t>
  </si>
  <si>
    <t>Utrzymanie placów zabaw (drobne remonty, zakup farb, paliwa)</t>
  </si>
  <si>
    <t>Pracze</t>
  </si>
  <si>
    <t>Zagospodarowanie terenu działki gminnej nr 273/3</t>
  </si>
  <si>
    <t>Zakup piły spalinowej, apliwa, olejów i akcesoriów do kosiarki i piły</t>
  </si>
  <si>
    <t xml:space="preserve">Utrzymanie gminnych terenów zielonych - usługa </t>
  </si>
  <si>
    <t>Zakup gazonów, roslin ozdobnych, ryb do stawu gminnego</t>
  </si>
  <si>
    <t>Zakup wyposażenia świetlicy wiejksiej - tablica</t>
  </si>
  <si>
    <t>Opiekun świetlicy - usługa</t>
  </si>
  <si>
    <t>Ruda Milicka</t>
  </si>
  <si>
    <t>Kontynuacja ogrodzenia części sołeckiego placu rekreacyjno - sportowego</t>
  </si>
  <si>
    <t>Zakup niezbednych środków do utrzymania i pielęgnacji sołeckiego placu rekreacyjno - sportowego</t>
  </si>
  <si>
    <t>Ruda Sułowska</t>
  </si>
  <si>
    <t>Zagospodarowanie terenu rekreacyjnego przy wiacie i siłowni zewnętrznej na działce gminnej nr 149</t>
  </si>
  <si>
    <t>Sławoszowice</t>
  </si>
  <si>
    <t>Dzień sołectwa - zakup usługi muzycznej, animacji</t>
  </si>
  <si>
    <t>Zakup paliwa, olejów, akcesorii do kosiarki i przeglądów</t>
  </si>
  <si>
    <t>Doposażenie placu zabaw oraz konserwacja istniejących urządzeń</t>
  </si>
  <si>
    <t>Remont siwtlicy wiejskiej, w tym elewacja, naprawa dachu i malowanie wnętrz</t>
  </si>
  <si>
    <t>Utrzymanie czystości na gminnych terenach</t>
  </si>
  <si>
    <t>Wykonanie ogrodzenia świetlicy wiejskiej</t>
  </si>
  <si>
    <t>Zakup wyposażenia świetlicy wiejskiej, gazówki</t>
  </si>
  <si>
    <t>Słączno</t>
  </si>
  <si>
    <t>Dalsza rozbudowa placu rekreacyjno - sportowego</t>
  </si>
  <si>
    <t>Utrzymanie zielonych terenów gminnych(plac przy świetlicy i boisko)</t>
  </si>
  <si>
    <t>Renowacja urządzen placu zabaw i ławo-stołów</t>
  </si>
  <si>
    <t>Stawiec</t>
  </si>
  <si>
    <t>Utrzymanie gminnych terenów zieleni</t>
  </si>
  <si>
    <t>Przygotowanie, zakup różnego rodzaju  usług, towarów i uzgodnień do budowy obiektu świetlicy wiejskiej</t>
  </si>
  <si>
    <t>Sulimierz</t>
  </si>
  <si>
    <t>Zakup środków i materiałów do konserwacji obiektów gminnych</t>
  </si>
  <si>
    <t>Zakup paliwa, olejów, akcesoriów do kosiarki gminnej</t>
  </si>
  <si>
    <t>Budowa sanitariatów przy świetlicy wiejskiej , w tym m.in. projekt</t>
  </si>
  <si>
    <t>Sułów</t>
  </si>
  <si>
    <t>Zatrudnienie gospodarza do utrzymania porządku i czystości terenów gminnych</t>
  </si>
  <si>
    <t>Organizacja Sułowskich Dni Kultury</t>
  </si>
  <si>
    <t>Zakup materiałów budowlanych do remontów bieżących, roślin, paliwa, farb, akcesoriów do utrzymania czystości itp.</t>
  </si>
  <si>
    <t>Serwis monitoringu</t>
  </si>
  <si>
    <t>Kontynuacja zagospodarowania stadionu (deszczownia)</t>
  </si>
  <si>
    <t>Zakup namiotów plenerowych</t>
  </si>
  <si>
    <t>Świętoszyn</t>
  </si>
  <si>
    <t>Rozbudowa boiska sportowego, w tym m.in. budowa wigwamu</t>
  </si>
  <si>
    <t>Zakup grila</t>
  </si>
  <si>
    <t>Zakup wyposażenia swietlicy wiejskiej, w tym m.in. zakup farb, rolet, itp.</t>
  </si>
  <si>
    <t>Zakup paliwa, olejów, akcesoriów do kosiarki, nawozy, środki do konserwacji</t>
  </si>
  <si>
    <t>Tworzymirki</t>
  </si>
  <si>
    <t>Budowa boiska sportowego i placu zabaw</t>
  </si>
  <si>
    <t>Montaż pieca</t>
  </si>
  <si>
    <t>Tworzymirki Górne</t>
  </si>
  <si>
    <t>Remont świetlicy wiejskiej, w tym odnowienie ścian wewnętrznych</t>
  </si>
  <si>
    <t>Zakup środków do konserwacji mienia gminnego</t>
  </si>
  <si>
    <t>Zakup paliwa, olejów i akcesoriów do kosiarki gminnej</t>
  </si>
  <si>
    <t>Wałkowa</t>
  </si>
  <si>
    <t>Montaż skrzynki energetycznej</t>
  </si>
  <si>
    <t>Paliwo do kosiarki</t>
  </si>
  <si>
    <t>Remont kosiarki</t>
  </si>
  <si>
    <t>Zakup farby do konserwacji wiaty i ławek</t>
  </si>
  <si>
    <t>Zakup oświetlenia wiaty wraz z montażem</t>
  </si>
  <si>
    <t>Węgrzynów</t>
  </si>
  <si>
    <t>Remont dachu na wiacie przy świetlicy wiejskiej</t>
  </si>
  <si>
    <t>Budowa placu zabaw</t>
  </si>
  <si>
    <t>Zakup paliwa, olejów i akcesoriów do wykaszania, środków chemicznych, roslin do nasadzenia, itp.</t>
  </si>
  <si>
    <t>Wielgie Milickie</t>
  </si>
  <si>
    <t>Przegląd klimatyzatorów</t>
  </si>
  <si>
    <t>Zakup paliwa, olejów, akcesoriów do kosiarki i środki do konserwacji</t>
  </si>
  <si>
    <t>Zakup wyposażenia świetlicy wiejksiej w tym m.in. naczynia, środki czystości, itp.</t>
  </si>
  <si>
    <t>Wilkowo</t>
  </si>
  <si>
    <t>Zakup wyposażenia świetlicy wiejskiej w tym zakup stołów i krzeseł</t>
  </si>
  <si>
    <t>Remont korytarza w świetlicy</t>
  </si>
  <si>
    <t>Wodników Górny</t>
  </si>
  <si>
    <t>Wywóz nieczystości z toalety</t>
  </si>
  <si>
    <t>Wrocławice</t>
  </si>
  <si>
    <t>Remont podłogi świetlicy</t>
  </si>
  <si>
    <t>Wróbliniec</t>
  </si>
  <si>
    <t>Remont świetlicy wiejskiej- elewacja</t>
  </si>
  <si>
    <t>Wszewilki</t>
  </si>
  <si>
    <t>Remont świetlicy wiejskiej - remont podłóg oraz sceny, wykonanie sufitu</t>
  </si>
  <si>
    <t>Zakup paliwa, olejów, akcesoriów do kosiarki oraz roślin, środków chemicznych do utrzymania terenów zielonych</t>
  </si>
  <si>
    <t>Zakup wyposażenia świetlicy wiejskiej, w tym naczyń oraz środków czystości, materiały do napraw bieżących</t>
  </si>
  <si>
    <t>Pranie obrusów i firan oraz przegląd klimatyzacji w świetlicy wiejskiej</t>
  </si>
  <si>
    <t>Wziąchowo Małe</t>
  </si>
  <si>
    <t>Wykonanie projektu placu zabaw oraz zakup urządzeń zabawowych</t>
  </si>
  <si>
    <t>Zakup krzewów ozdobnych i wykonanie nasadzeń na dziłce 201/1, oraz udrożnienie dopływu wody do stawu znajdującego się na dziłce w tym zakup rur i innych niezbędnych materiałów</t>
  </si>
  <si>
    <t>Organizacja festynu promującego soełctwo (oprawa muzyczna, animacyjna oraz wynajem urządzeń zabawowych</t>
  </si>
  <si>
    <t>Zakup srodków chwastobójczych, paliwa i innych niezbednych materiałów pozwalających na utrzymanie nalezytego porzadku na gminnych terenach zielonych w tym również naprawa ewentualnych awarii w kosiarce i traktorze stiga</t>
  </si>
  <si>
    <t>Wziąchowo Wielkie</t>
  </si>
  <si>
    <t>Budowa chodnika przy drodze gminnej  nr działki 237- II etap</t>
  </si>
  <si>
    <t>Zakup paliwa, olejów i innych akcesoriów do kosiarki</t>
  </si>
  <si>
    <t>Suma środków przypadająca na wszystkie sołectwa w Gminie</t>
  </si>
  <si>
    <t>Dokończenie budowy wiaty w tym obicie</t>
  </si>
  <si>
    <t>Remont pieca</t>
  </si>
  <si>
    <t>Zakup paliwa, olejów i akcesoriów do kosiarki, materiałów do utrzymania czystości</t>
  </si>
  <si>
    <t>Wykonanie ogrodzenia i bramy wiazdowej terenu przy świetlicy wiejskiej</t>
  </si>
  <si>
    <t>Wyodrębnienie oddzielenie pomieszczenia kuchennego w świetlicy</t>
  </si>
  <si>
    <t>Montaż oświetlenia drogowego</t>
  </si>
  <si>
    <t>Remont zaplecza kuchennego,kuchni,remont toalet (malowanie wymiana armatury, drzwi, płytek)</t>
  </si>
  <si>
    <t>Montaż wentylacji wiewnej</t>
  </si>
  <si>
    <t>wymiana instalacji elektrycznej</t>
  </si>
  <si>
    <t>Zakup wyposażeni i środków czystości do świetlicy wiejskiej</t>
  </si>
  <si>
    <t>Remont świetlicy wiejskiej- strych</t>
  </si>
  <si>
    <t>911.966,00 zł</t>
  </si>
  <si>
    <t>Załącznik Nr 5</t>
  </si>
  <si>
    <t>Zakup wyposażenia w sprzęt agd, naczynia itp..</t>
  </si>
  <si>
    <t>90004 4210</t>
  </si>
  <si>
    <t>700005 4300</t>
  </si>
  <si>
    <t>92109 4210</t>
  </si>
  <si>
    <t>700005 6050</t>
  </si>
  <si>
    <t>63003 4210</t>
  </si>
  <si>
    <t>RAZEM</t>
  </si>
  <si>
    <t>Zakup parasoli i ławek plenerowych</t>
  </si>
  <si>
    <t>Utwardzenie kostką betonową placu przy nowej sołeckiej wiacie oraz ciągów komunikacyjnych (ścieżek) pomiędzy stałymi elementami placu rekreacyjnego</t>
  </si>
  <si>
    <t>92109 6050</t>
  </si>
  <si>
    <t>92695 6060</t>
  </si>
  <si>
    <t>92695 4300</t>
  </si>
  <si>
    <t>Zagospodarowanie terenu placu zabaw przy ul. Polnej poprzez utwardzenie jego części</t>
  </si>
  <si>
    <t xml:space="preserve">do Uchwały Rady Miejskiej w Miliczu </t>
  </si>
  <si>
    <t>Nr LVIII/338/2018</t>
  </si>
  <si>
    <t>z dnia 24 maja 2018 r.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</si>
</sst>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&quot;zł&quot;"/>
    <numFmt numFmtId="165" formatCode="General_)"/>
  </numFmts>
  <fonts count="22">
    <font>
      <sz val="10"/>
      <name val="BERNHARD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name val="Univers CE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name val="Arial CE"/>
      <charset val="238"/>
    </font>
    <font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name val="BERNHARD"/>
      <charset val="238"/>
    </font>
    <font>
      <sz val="14"/>
      <name val="Times New Roman"/>
      <family val="1"/>
      <charset val="238"/>
    </font>
    <font>
      <sz val="14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1"/>
      <color indexed="8"/>
      <name val="Czcionka tekstu podstawowego"/>
      <family val="2"/>
      <charset val="238"/>
    </font>
    <font>
      <b/>
      <sz val="10"/>
      <name val="BERNHARD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5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165" fontId="0" fillId="0" borderId="0" xfId="0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0" xfId="2" applyFont="1" applyAlignment="1"/>
    <xf numFmtId="9" fontId="3" fillId="0" borderId="0" xfId="0" applyNumberFormat="1" applyFont="1" applyAlignment="1" applyProtection="1">
      <alignment horizontal="right"/>
    </xf>
    <xf numFmtId="0" fontId="1" fillId="0" borderId="0" xfId="2"/>
    <xf numFmtId="0" fontId="4" fillId="0" borderId="0" xfId="2" applyFont="1" applyAlignment="1"/>
    <xf numFmtId="165" fontId="3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7" fillId="2" borderId="2" xfId="3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vertical="top" wrapText="1"/>
    </xf>
    <xf numFmtId="0" fontId="9" fillId="0" borderId="2" xfId="2" applyFont="1" applyBorder="1" applyAlignment="1">
      <alignment vertical="top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vertical="center" wrapText="1"/>
    </xf>
    <xf numFmtId="164" fontId="0" fillId="0" borderId="5" xfId="1" applyNumberFormat="1" applyFont="1" applyBorder="1" applyAlignment="1">
      <alignment vertical="center" wrapText="1"/>
    </xf>
    <xf numFmtId="164" fontId="9" fillId="0" borderId="4" xfId="1" applyNumberFormat="1" applyFont="1" applyBorder="1" applyAlignment="1">
      <alignment vertical="center" wrapText="1"/>
    </xf>
    <xf numFmtId="0" fontId="10" fillId="0" borderId="4" xfId="2" applyFont="1" applyBorder="1" applyAlignment="1">
      <alignment vertical="top" wrapText="1"/>
    </xf>
    <xf numFmtId="0" fontId="9" fillId="0" borderId="4" xfId="2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9" fillId="0" borderId="6" xfId="2" applyFont="1" applyBorder="1" applyAlignment="1">
      <alignment vertical="top" wrapText="1"/>
    </xf>
    <xf numFmtId="164" fontId="7" fillId="0" borderId="2" xfId="2" applyNumberFormat="1" applyFont="1" applyBorder="1" applyAlignment="1">
      <alignment vertical="center" wrapText="1"/>
    </xf>
    <xf numFmtId="164" fontId="7" fillId="0" borderId="2" xfId="1" applyNumberFormat="1" applyFont="1" applyBorder="1" applyAlignment="1">
      <alignment vertical="center" wrapText="1"/>
    </xf>
    <xf numFmtId="0" fontId="15" fillId="0" borderId="0" xfId="2" applyFont="1" applyAlignment="1">
      <alignment horizontal="center"/>
    </xf>
    <xf numFmtId="164" fontId="15" fillId="0" borderId="0" xfId="2" applyNumberFormat="1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wrapText="1"/>
    </xf>
    <xf numFmtId="43" fontId="1" fillId="0" borderId="0" xfId="1" applyFont="1" applyAlignment="1">
      <alignment horizontal="center"/>
    </xf>
    <xf numFmtId="164" fontId="16" fillId="0" borderId="0" xfId="2" applyNumberFormat="1" applyFont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164" fontId="17" fillId="0" borderId="2" xfId="1" applyNumberFormat="1" applyFont="1" applyBorder="1" applyAlignment="1">
      <alignment horizontal="right" vertical="center"/>
    </xf>
    <xf numFmtId="164" fontId="16" fillId="0" borderId="0" xfId="1" applyNumberFormat="1" applyFont="1" applyAlignment="1">
      <alignment horizontal="right" vertical="center"/>
    </xf>
    <xf numFmtId="164" fontId="18" fillId="0" borderId="2" xfId="1" applyNumberFormat="1" applyFont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 wrapText="1"/>
    </xf>
    <xf numFmtId="164" fontId="7" fillId="0" borderId="6" xfId="1" applyNumberFormat="1" applyFont="1" applyBorder="1" applyAlignment="1">
      <alignment horizontal="right" vertical="center" wrapText="1"/>
    </xf>
    <xf numFmtId="164" fontId="19" fillId="0" borderId="0" xfId="2" applyNumberFormat="1" applyFont="1" applyAlignment="1">
      <alignment horizontal="right" vertical="center"/>
    </xf>
    <xf numFmtId="49" fontId="0" fillId="0" borderId="0" xfId="0" applyNumberFormat="1"/>
    <xf numFmtId="165" fontId="0" fillId="0" borderId="2" xfId="0" applyBorder="1"/>
    <xf numFmtId="43" fontId="0" fillId="0" borderId="2" xfId="1" applyFont="1" applyBorder="1"/>
    <xf numFmtId="165" fontId="20" fillId="0" borderId="2" xfId="0" applyFont="1" applyBorder="1"/>
    <xf numFmtId="49" fontId="0" fillId="0" borderId="2" xfId="0" applyNumberFormat="1" applyFont="1" applyBorder="1"/>
    <xf numFmtId="0" fontId="21" fillId="0" borderId="2" xfId="2" applyFont="1" applyBorder="1" applyAlignment="1">
      <alignment vertical="top" wrapText="1"/>
    </xf>
    <xf numFmtId="0" fontId="9" fillId="0" borderId="2" xfId="2" applyFont="1" applyBorder="1" applyAlignment="1">
      <alignment horizontal="center" vertical="center" wrapText="1"/>
    </xf>
    <xf numFmtId="165" fontId="0" fillId="0" borderId="2" xfId="0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vertical="center" wrapText="1"/>
    </xf>
    <xf numFmtId="165" fontId="0" fillId="0" borderId="2" xfId="0" applyBorder="1" applyAlignment="1">
      <alignment vertical="center" wrapText="1"/>
    </xf>
    <xf numFmtId="164" fontId="9" fillId="0" borderId="2" xfId="1" applyNumberFormat="1" applyFont="1" applyBorder="1" applyAlignment="1">
      <alignment vertical="center" wrapText="1"/>
    </xf>
    <xf numFmtId="0" fontId="6" fillId="0" borderId="1" xfId="2" applyFont="1" applyBorder="1" applyAlignment="1">
      <alignment horizontal="center" vertical="top"/>
    </xf>
    <xf numFmtId="164" fontId="9" fillId="0" borderId="4" xfId="1" applyNumberFormat="1" applyFont="1" applyBorder="1" applyAlignment="1">
      <alignment vertical="center" wrapText="1"/>
    </xf>
    <xf numFmtId="164" fontId="9" fillId="0" borderId="5" xfId="1" applyNumberFormat="1" applyFont="1" applyBorder="1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165" fontId="0" fillId="0" borderId="6" xfId="0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vertical="center" wrapText="1"/>
    </xf>
    <xf numFmtId="165" fontId="0" fillId="0" borderId="6" xfId="0" applyBorder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vertical="center" wrapText="1"/>
    </xf>
    <xf numFmtId="164" fontId="0" fillId="0" borderId="5" xfId="1" applyNumberFormat="1" applyFont="1" applyBorder="1" applyAlignment="1">
      <alignment vertical="center" wrapText="1"/>
    </xf>
    <xf numFmtId="0" fontId="9" fillId="0" borderId="6" xfId="2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vertical="center" wrapText="1"/>
    </xf>
    <xf numFmtId="164" fontId="0" fillId="0" borderId="6" xfId="1" applyNumberFormat="1" applyFont="1" applyBorder="1" applyAlignment="1">
      <alignment vertical="center" wrapText="1"/>
    </xf>
    <xf numFmtId="164" fontId="9" fillId="0" borderId="6" xfId="1" applyNumberFormat="1" applyFont="1" applyBorder="1" applyAlignment="1">
      <alignment vertical="center" wrapText="1"/>
    </xf>
    <xf numFmtId="165" fontId="0" fillId="0" borderId="5" xfId="0" applyBorder="1" applyAlignment="1">
      <alignment horizontal="center" vertical="center" wrapText="1"/>
    </xf>
    <xf numFmtId="165" fontId="0" fillId="0" borderId="5" xfId="0" applyBorder="1" applyAlignment="1">
      <alignment vertical="center" wrapText="1"/>
    </xf>
    <xf numFmtId="165" fontId="11" fillId="0" borderId="5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vertical="center" wrapText="1"/>
    </xf>
    <xf numFmtId="164" fontId="12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vertical="center" wrapText="1"/>
    </xf>
    <xf numFmtId="0" fontId="13" fillId="0" borderId="6" xfId="2" applyFont="1" applyBorder="1" applyAlignment="1">
      <alignment horizontal="center" vertical="center" wrapText="1"/>
    </xf>
    <xf numFmtId="165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vertical="center" wrapText="1"/>
    </xf>
    <xf numFmtId="164" fontId="14" fillId="0" borderId="5" xfId="0" applyNumberFormat="1" applyFont="1" applyBorder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_fundusz_sołecki_2013" xfId="2"/>
    <cellStyle name="Normalny_Wydatki sołectw w 2011 BI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ek/Documents/Bud&#380;et/Rozliczenie%20dochod&#243;w%20wydzielonych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łem"/>
      <sheetName val="ogółem dla skarbnika"/>
      <sheetName val="80101"/>
      <sheetName val="80110"/>
      <sheetName val="80148"/>
      <sheetName val="85401"/>
      <sheetName val="Gm Milicz 80110"/>
      <sheetName val="Przedszkole 80104"/>
      <sheetName val="Przedszkole 80148"/>
      <sheetName val="Nr 2 80101"/>
      <sheetName val="Nr 2 80132"/>
      <sheetName val="Nr 2 - 80148"/>
      <sheetName val="G Sułów 80110"/>
      <sheetName val="SP Sułów 80101"/>
      <sheetName val="SP Sułów 80148"/>
      <sheetName val="Dunkowa 80101"/>
      <sheetName val="Dunkowa 80148"/>
      <sheetName val="Czatkowice"/>
      <sheetName val="Nowy Zamek"/>
      <sheetName val="Wziąchowo 80101"/>
      <sheetName val="Wziąchowo 80148"/>
      <sheetName val="G Wróbliniec 80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view="pageLayout" zoomScaleNormal="100" zoomScaleSheetLayoutView="100" workbookViewId="0">
      <selection activeCell="A7" sqref="A7:J7"/>
    </sheetView>
  </sheetViews>
  <sheetFormatPr defaultColWidth="10.28515625" defaultRowHeight="15"/>
  <cols>
    <col min="1" max="1" width="4.5703125" style="34" customWidth="1"/>
    <col min="2" max="2" width="16.42578125" style="34" customWidth="1"/>
    <col min="3" max="3" width="16.85546875" style="35" customWidth="1"/>
    <col min="4" max="4" width="16.140625" style="36" customWidth="1"/>
    <col min="5" max="5" width="16.85546875" style="37" bestFit="1" customWidth="1"/>
    <col min="6" max="6" width="35.28515625" style="37" customWidth="1"/>
    <col min="7" max="7" width="7.42578125" style="37" customWidth="1"/>
    <col min="8" max="8" width="9.85546875" style="37" customWidth="1"/>
    <col min="9" max="9" width="7.5703125" style="38" customWidth="1"/>
    <col min="10" max="10" width="22.85546875" style="48" customWidth="1"/>
    <col min="11" max="16384" width="10.28515625" style="6"/>
  </cols>
  <sheetData>
    <row r="1" spans="1:10" ht="15.75">
      <c r="A1" s="1"/>
      <c r="B1" s="1"/>
      <c r="C1" s="2"/>
      <c r="D1" s="3"/>
      <c r="E1" s="4"/>
      <c r="F1" s="4"/>
      <c r="G1" s="4"/>
      <c r="H1" s="4"/>
      <c r="I1" s="5" t="s">
        <v>238</v>
      </c>
      <c r="J1" s="39"/>
    </row>
    <row r="2" spans="1:10" ht="15.75">
      <c r="A2" s="1"/>
      <c r="B2" s="1"/>
      <c r="C2" s="2"/>
      <c r="D2" s="3"/>
      <c r="E2" s="4"/>
      <c r="F2" s="4"/>
      <c r="G2" s="7"/>
      <c r="H2" s="7"/>
      <c r="I2" s="8" t="s">
        <v>252</v>
      </c>
      <c r="J2" s="39"/>
    </row>
    <row r="3" spans="1:10" ht="15.75">
      <c r="A3" s="1"/>
      <c r="B3" s="1"/>
      <c r="C3" s="2"/>
      <c r="D3" s="3"/>
      <c r="E3" s="4"/>
      <c r="F3" s="4"/>
      <c r="G3" s="7"/>
      <c r="H3" s="7"/>
      <c r="I3" s="8" t="s">
        <v>253</v>
      </c>
      <c r="J3" s="39"/>
    </row>
    <row r="4" spans="1:10" ht="15.75">
      <c r="A4" s="1"/>
      <c r="B4" s="1"/>
      <c r="C4" s="2"/>
      <c r="D4" s="3"/>
      <c r="E4" s="4"/>
      <c r="F4" s="4"/>
      <c r="G4" s="7"/>
      <c r="H4" s="7"/>
      <c r="I4" s="9" t="s">
        <v>254</v>
      </c>
      <c r="J4" s="39"/>
    </row>
    <row r="5" spans="1:10" ht="15.75">
      <c r="A5" s="1"/>
      <c r="B5" s="1"/>
      <c r="C5" s="2"/>
      <c r="D5" s="3"/>
      <c r="E5" s="4"/>
      <c r="F5" s="4"/>
      <c r="G5" s="7"/>
      <c r="H5" s="7"/>
      <c r="I5" s="9"/>
      <c r="J5" s="39"/>
    </row>
    <row r="6" spans="1:10" ht="52.5" hidden="1" customHeight="1">
      <c r="A6" s="61"/>
      <c r="B6" s="61"/>
      <c r="C6" s="61"/>
      <c r="D6" s="61"/>
      <c r="E6" s="61"/>
      <c r="F6" s="61"/>
      <c r="G6" s="61"/>
      <c r="H6" s="61"/>
      <c r="I6" s="61"/>
      <c r="J6" s="39"/>
    </row>
    <row r="7" spans="1:10" ht="52.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0">
      <c r="A8" s="10" t="s">
        <v>1</v>
      </c>
      <c r="B8" s="10" t="s">
        <v>2</v>
      </c>
      <c r="C8" s="11" t="s">
        <v>3</v>
      </c>
      <c r="D8" s="12" t="s">
        <v>4</v>
      </c>
      <c r="E8" s="13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40" t="s">
        <v>10</v>
      </c>
    </row>
    <row r="9" spans="1:10" ht="18.75">
      <c r="A9" s="55">
        <v>1</v>
      </c>
      <c r="B9" s="55" t="s">
        <v>11</v>
      </c>
      <c r="C9" s="57">
        <v>10453.719999999999</v>
      </c>
      <c r="D9" s="58">
        <v>1045.3699999999999</v>
      </c>
      <c r="E9" s="62">
        <v>11499</v>
      </c>
      <c r="F9" s="14" t="s">
        <v>12</v>
      </c>
      <c r="G9" s="15">
        <v>700</v>
      </c>
      <c r="H9" s="15">
        <v>70005</v>
      </c>
      <c r="I9" s="15">
        <v>4210</v>
      </c>
      <c r="J9" s="41">
        <v>8000</v>
      </c>
    </row>
    <row r="10" spans="1:10" ht="31.5" customHeight="1">
      <c r="A10" s="55"/>
      <c r="B10" s="55"/>
      <c r="C10" s="57"/>
      <c r="D10" s="58"/>
      <c r="E10" s="63"/>
      <c r="F10" s="14" t="s">
        <v>13</v>
      </c>
      <c r="G10" s="15">
        <v>921</v>
      </c>
      <c r="H10" s="15">
        <v>92109</v>
      </c>
      <c r="I10" s="15">
        <v>4270</v>
      </c>
      <c r="J10" s="41">
        <v>2000</v>
      </c>
    </row>
    <row r="11" spans="1:10" ht="16.5" customHeight="1">
      <c r="A11" s="55"/>
      <c r="B11" s="55"/>
      <c r="C11" s="57"/>
      <c r="D11" s="58"/>
      <c r="E11" s="63"/>
      <c r="F11" s="14" t="s">
        <v>14</v>
      </c>
      <c r="G11" s="15">
        <v>900</v>
      </c>
      <c r="H11" s="15">
        <v>90004</v>
      </c>
      <c r="I11" s="15">
        <v>4170</v>
      </c>
      <c r="J11" s="41">
        <v>1499</v>
      </c>
    </row>
    <row r="12" spans="1:10" ht="18.75">
      <c r="A12" s="64">
        <v>2</v>
      </c>
      <c r="B12" s="64" t="s">
        <v>15</v>
      </c>
      <c r="C12" s="66">
        <v>18801.919999999998</v>
      </c>
      <c r="D12" s="66">
        <v>1880.19</v>
      </c>
      <c r="E12" s="97">
        <v>20682</v>
      </c>
      <c r="F12" s="14" t="s">
        <v>226</v>
      </c>
      <c r="G12" s="15">
        <v>700</v>
      </c>
      <c r="H12" s="15">
        <v>70005</v>
      </c>
      <c r="I12" s="15">
        <v>6050</v>
      </c>
      <c r="J12" s="42">
        <v>4500</v>
      </c>
    </row>
    <row r="13" spans="1:10" ht="28.5" customHeight="1">
      <c r="A13" s="69"/>
      <c r="B13" s="69"/>
      <c r="C13" s="70"/>
      <c r="D13" s="70"/>
      <c r="E13" s="98"/>
      <c r="F13" s="14" t="s">
        <v>16</v>
      </c>
      <c r="G13" s="15">
        <v>921</v>
      </c>
      <c r="H13" s="15">
        <v>92109</v>
      </c>
      <c r="I13" s="15">
        <v>4210</v>
      </c>
      <c r="J13" s="42">
        <v>12400</v>
      </c>
    </row>
    <row r="14" spans="1:10" ht="19.5" customHeight="1">
      <c r="A14" s="69"/>
      <c r="B14" s="69"/>
      <c r="C14" s="70"/>
      <c r="D14" s="70"/>
      <c r="E14" s="98"/>
      <c r="F14" s="14" t="s">
        <v>17</v>
      </c>
      <c r="G14" s="15">
        <v>900</v>
      </c>
      <c r="H14" s="15">
        <v>90004</v>
      </c>
      <c r="I14" s="15">
        <v>4210</v>
      </c>
      <c r="J14" s="42">
        <v>582</v>
      </c>
    </row>
    <row r="15" spans="1:10" ht="18.75">
      <c r="A15" s="69"/>
      <c r="B15" s="69"/>
      <c r="C15" s="70"/>
      <c r="D15" s="70"/>
      <c r="E15" s="98"/>
      <c r="F15" s="14" t="s">
        <v>18</v>
      </c>
      <c r="G15" s="15">
        <v>921</v>
      </c>
      <c r="H15" s="15">
        <v>92109</v>
      </c>
      <c r="I15" s="15">
        <v>4300</v>
      </c>
      <c r="J15" s="42">
        <v>500</v>
      </c>
    </row>
    <row r="16" spans="1:10" ht="18.75">
      <c r="A16" s="69"/>
      <c r="B16" s="69"/>
      <c r="C16" s="70"/>
      <c r="D16" s="70"/>
      <c r="E16" s="98"/>
      <c r="F16" s="14" t="s">
        <v>19</v>
      </c>
      <c r="G16" s="15">
        <v>900</v>
      </c>
      <c r="H16" s="15">
        <v>90004</v>
      </c>
      <c r="I16" s="15">
        <v>4170</v>
      </c>
      <c r="J16" s="41">
        <v>1200</v>
      </c>
    </row>
    <row r="17" spans="1:10" ht="18.75">
      <c r="A17" s="73"/>
      <c r="B17" s="73"/>
      <c r="C17" s="74"/>
      <c r="D17" s="74"/>
      <c r="E17" s="99"/>
      <c r="F17" s="14" t="s">
        <v>227</v>
      </c>
      <c r="G17" s="15">
        <v>921</v>
      </c>
      <c r="H17" s="15">
        <v>92109</v>
      </c>
      <c r="I17" s="15">
        <v>4270</v>
      </c>
      <c r="J17" s="43">
        <v>1500</v>
      </c>
    </row>
    <row r="18" spans="1:10" ht="15.75" customHeight="1">
      <c r="A18" s="55">
        <v>3</v>
      </c>
      <c r="B18" s="55" t="s">
        <v>20</v>
      </c>
      <c r="C18" s="57">
        <v>12300.67</v>
      </c>
      <c r="D18" s="58">
        <v>1230.07</v>
      </c>
      <c r="E18" s="60">
        <v>13531</v>
      </c>
      <c r="F18" s="14" t="s">
        <v>21</v>
      </c>
      <c r="G18" s="15">
        <v>921</v>
      </c>
      <c r="H18" s="15">
        <v>92109</v>
      </c>
      <c r="I18" s="15">
        <v>4210</v>
      </c>
      <c r="J18" s="41">
        <v>11131</v>
      </c>
    </row>
    <row r="19" spans="1:10" ht="18.75">
      <c r="A19" s="56"/>
      <c r="B19" s="56"/>
      <c r="C19" s="56"/>
      <c r="D19" s="59"/>
      <c r="E19" s="59"/>
      <c r="F19" s="14" t="s">
        <v>22</v>
      </c>
      <c r="G19" s="15">
        <v>921</v>
      </c>
      <c r="H19" s="15">
        <v>92109</v>
      </c>
      <c r="I19" s="15">
        <v>4210</v>
      </c>
      <c r="J19" s="41">
        <v>1200</v>
      </c>
    </row>
    <row r="20" spans="1:10" ht="18.75">
      <c r="A20" s="56"/>
      <c r="B20" s="56"/>
      <c r="C20" s="56"/>
      <c r="D20" s="59"/>
      <c r="E20" s="59"/>
      <c r="F20" s="14" t="s">
        <v>23</v>
      </c>
      <c r="G20" s="15">
        <v>921</v>
      </c>
      <c r="H20" s="15">
        <v>92109</v>
      </c>
      <c r="I20" s="15">
        <v>4210</v>
      </c>
      <c r="J20" s="41">
        <v>1200</v>
      </c>
    </row>
    <row r="21" spans="1:10" ht="25.5">
      <c r="A21" s="64">
        <v>4</v>
      </c>
      <c r="B21" s="64" t="s">
        <v>24</v>
      </c>
      <c r="C21" s="66">
        <v>13704.35</v>
      </c>
      <c r="D21" s="67">
        <v>1370.44</v>
      </c>
      <c r="E21" s="62">
        <v>15075</v>
      </c>
      <c r="F21" s="14" t="s">
        <v>25</v>
      </c>
      <c r="G21" s="15">
        <v>921</v>
      </c>
      <c r="H21" s="15">
        <v>92109</v>
      </c>
      <c r="I21" s="15">
        <v>4270</v>
      </c>
      <c r="J21" s="41">
        <v>12163</v>
      </c>
    </row>
    <row r="22" spans="1:10" ht="18.75">
      <c r="A22" s="65"/>
      <c r="B22" s="65"/>
      <c r="C22" s="65"/>
      <c r="D22" s="68"/>
      <c r="E22" s="68"/>
      <c r="F22" s="14" t="s">
        <v>26</v>
      </c>
      <c r="G22" s="15">
        <v>926</v>
      </c>
      <c r="H22" s="15">
        <v>92695</v>
      </c>
      <c r="I22" s="15">
        <v>4210</v>
      </c>
      <c r="J22" s="41">
        <v>2912</v>
      </c>
    </row>
    <row r="23" spans="1:10" ht="18.75">
      <c r="A23" s="55">
        <v>5</v>
      </c>
      <c r="B23" s="64" t="s">
        <v>27</v>
      </c>
      <c r="C23" s="66">
        <v>24121.13</v>
      </c>
      <c r="D23" s="67">
        <v>2412.11</v>
      </c>
      <c r="E23" s="62">
        <v>26533</v>
      </c>
      <c r="F23" s="14" t="s">
        <v>28</v>
      </c>
      <c r="G23" s="15">
        <v>754</v>
      </c>
      <c r="H23" s="15">
        <v>75412</v>
      </c>
      <c r="I23" s="15">
        <v>4210</v>
      </c>
      <c r="J23" s="41">
        <v>1100</v>
      </c>
    </row>
    <row r="24" spans="1:10" ht="18.75">
      <c r="A24" s="55"/>
      <c r="B24" s="69"/>
      <c r="C24" s="70"/>
      <c r="D24" s="71"/>
      <c r="E24" s="72"/>
      <c r="F24" s="14" t="s">
        <v>29</v>
      </c>
      <c r="G24" s="15">
        <v>926</v>
      </c>
      <c r="H24" s="15">
        <v>92605</v>
      </c>
      <c r="I24" s="15">
        <v>4210</v>
      </c>
      <c r="J24" s="41">
        <v>1300</v>
      </c>
    </row>
    <row r="25" spans="1:10" ht="18.75">
      <c r="A25" s="55"/>
      <c r="B25" s="69"/>
      <c r="C25" s="70"/>
      <c r="D25" s="71"/>
      <c r="E25" s="72"/>
      <c r="F25" s="14" t="s">
        <v>30</v>
      </c>
      <c r="G25" s="15">
        <v>921</v>
      </c>
      <c r="H25" s="15">
        <v>92109</v>
      </c>
      <c r="I25" s="15">
        <v>4210</v>
      </c>
      <c r="J25" s="41">
        <v>6000</v>
      </c>
    </row>
    <row r="26" spans="1:10" ht="38.25">
      <c r="A26" s="55"/>
      <c r="B26" s="69"/>
      <c r="C26" s="70"/>
      <c r="D26" s="71"/>
      <c r="E26" s="72"/>
      <c r="F26" s="14" t="s">
        <v>31</v>
      </c>
      <c r="G26" s="15">
        <v>921</v>
      </c>
      <c r="H26" s="15">
        <v>92109</v>
      </c>
      <c r="I26" s="15">
        <v>4210</v>
      </c>
      <c r="J26" s="41">
        <v>15633</v>
      </c>
    </row>
    <row r="27" spans="1:10" ht="25.5">
      <c r="A27" s="55"/>
      <c r="B27" s="69"/>
      <c r="C27" s="70"/>
      <c r="D27" s="71"/>
      <c r="E27" s="72"/>
      <c r="F27" s="14" t="s">
        <v>17</v>
      </c>
      <c r="G27" s="15">
        <v>900</v>
      </c>
      <c r="H27" s="15">
        <v>90004</v>
      </c>
      <c r="I27" s="15">
        <v>4210</v>
      </c>
      <c r="J27" s="41">
        <v>500</v>
      </c>
    </row>
    <row r="28" spans="1:10" ht="18.75">
      <c r="A28" s="55"/>
      <c r="B28" s="69"/>
      <c r="C28" s="70"/>
      <c r="D28" s="71"/>
      <c r="E28" s="72"/>
      <c r="F28" s="14" t="s">
        <v>32</v>
      </c>
      <c r="G28" s="15">
        <v>921</v>
      </c>
      <c r="H28" s="15">
        <v>92109</v>
      </c>
      <c r="I28" s="15">
        <v>4300</v>
      </c>
      <c r="J28" s="41">
        <v>2000</v>
      </c>
    </row>
    <row r="29" spans="1:10" ht="25.5">
      <c r="A29" s="55">
        <v>6</v>
      </c>
      <c r="B29" s="64" t="s">
        <v>33</v>
      </c>
      <c r="C29" s="66">
        <v>15292.72</v>
      </c>
      <c r="D29" s="67">
        <v>1529.27</v>
      </c>
      <c r="E29" s="62">
        <v>16822</v>
      </c>
      <c r="F29" s="14" t="s">
        <v>34</v>
      </c>
      <c r="G29" s="15">
        <v>921</v>
      </c>
      <c r="H29" s="15">
        <v>92109</v>
      </c>
      <c r="I29" s="15">
        <v>4270</v>
      </c>
      <c r="J29" s="41">
        <v>12922</v>
      </c>
    </row>
    <row r="30" spans="1:10" ht="25.5">
      <c r="A30" s="55"/>
      <c r="B30" s="69"/>
      <c r="C30" s="70"/>
      <c r="D30" s="71"/>
      <c r="E30" s="63"/>
      <c r="F30" s="14" t="s">
        <v>35</v>
      </c>
      <c r="G30" s="15">
        <v>921</v>
      </c>
      <c r="H30" s="15">
        <v>92109</v>
      </c>
      <c r="I30" s="15">
        <v>4210</v>
      </c>
      <c r="J30" s="41">
        <v>500</v>
      </c>
    </row>
    <row r="31" spans="1:10" ht="18.75">
      <c r="A31" s="55"/>
      <c r="B31" s="69"/>
      <c r="C31" s="70"/>
      <c r="D31" s="71"/>
      <c r="E31" s="63"/>
      <c r="F31" s="14" t="s">
        <v>36</v>
      </c>
      <c r="G31" s="15">
        <v>921</v>
      </c>
      <c r="H31" s="15">
        <v>92109</v>
      </c>
      <c r="I31" s="15">
        <v>4300</v>
      </c>
      <c r="J31" s="41">
        <v>250</v>
      </c>
    </row>
    <row r="32" spans="1:10" ht="25.5">
      <c r="A32" s="55"/>
      <c r="B32" s="69"/>
      <c r="C32" s="70"/>
      <c r="D32" s="71"/>
      <c r="E32" s="72"/>
      <c r="F32" s="14" t="s">
        <v>37</v>
      </c>
      <c r="G32" s="15">
        <v>900</v>
      </c>
      <c r="H32" s="15">
        <v>90004</v>
      </c>
      <c r="I32" s="15">
        <v>4210</v>
      </c>
      <c r="J32" s="41">
        <v>1500</v>
      </c>
    </row>
    <row r="33" spans="1:10" ht="18.75">
      <c r="A33" s="55"/>
      <c r="B33" s="69"/>
      <c r="C33" s="70"/>
      <c r="D33" s="71"/>
      <c r="E33" s="72"/>
      <c r="F33" s="14" t="s">
        <v>38</v>
      </c>
      <c r="G33" s="15">
        <v>900</v>
      </c>
      <c r="H33" s="15">
        <v>90004</v>
      </c>
      <c r="I33" s="15">
        <v>4170</v>
      </c>
      <c r="J33" s="41">
        <v>1650</v>
      </c>
    </row>
    <row r="34" spans="1:10" ht="25.5">
      <c r="A34" s="16">
        <v>7</v>
      </c>
      <c r="B34" s="17" t="s">
        <v>39</v>
      </c>
      <c r="C34" s="18">
        <v>15366.6</v>
      </c>
      <c r="D34" s="19">
        <v>1536.66</v>
      </c>
      <c r="E34" s="20">
        <v>16903</v>
      </c>
      <c r="F34" s="14" t="s">
        <v>40</v>
      </c>
      <c r="G34" s="15">
        <v>921</v>
      </c>
      <c r="H34" s="15">
        <v>92109</v>
      </c>
      <c r="I34" s="15">
        <v>4270</v>
      </c>
      <c r="J34" s="41">
        <v>16903</v>
      </c>
    </row>
    <row r="35" spans="1:10" ht="18.75">
      <c r="A35" s="55">
        <v>8</v>
      </c>
      <c r="B35" s="64" t="s">
        <v>41</v>
      </c>
      <c r="C35" s="66">
        <v>24379.7</v>
      </c>
      <c r="D35" s="67">
        <v>2437.9699999999998</v>
      </c>
      <c r="E35" s="62">
        <v>26818</v>
      </c>
      <c r="F35" s="14" t="s">
        <v>42</v>
      </c>
      <c r="G35" s="15">
        <v>926</v>
      </c>
      <c r="H35" s="15">
        <v>92695</v>
      </c>
      <c r="I35" s="15">
        <v>6060</v>
      </c>
      <c r="J35" s="41">
        <v>17318</v>
      </c>
    </row>
    <row r="36" spans="1:10" ht="18.75">
      <c r="A36" s="55"/>
      <c r="B36" s="69"/>
      <c r="C36" s="70"/>
      <c r="D36" s="71"/>
      <c r="E36" s="63"/>
      <c r="F36" s="14" t="s">
        <v>38</v>
      </c>
      <c r="G36" s="15">
        <v>900</v>
      </c>
      <c r="H36" s="15">
        <v>90004</v>
      </c>
      <c r="I36" s="15">
        <v>4170</v>
      </c>
      <c r="J36" s="41">
        <v>2000</v>
      </c>
    </row>
    <row r="37" spans="1:10" ht="25.5">
      <c r="A37" s="55"/>
      <c r="B37" s="69"/>
      <c r="C37" s="70"/>
      <c r="D37" s="71"/>
      <c r="E37" s="63"/>
      <c r="F37" s="14" t="s">
        <v>43</v>
      </c>
      <c r="G37" s="15">
        <v>900</v>
      </c>
      <c r="H37" s="15">
        <v>90004</v>
      </c>
      <c r="I37" s="15">
        <v>4210</v>
      </c>
      <c r="J37" s="41">
        <v>500</v>
      </c>
    </row>
    <row r="38" spans="1:10" ht="18.75">
      <c r="A38" s="55"/>
      <c r="B38" s="69"/>
      <c r="C38" s="70"/>
      <c r="D38" s="71"/>
      <c r="E38" s="72"/>
      <c r="F38" s="14" t="s">
        <v>44</v>
      </c>
      <c r="G38" s="15">
        <v>921</v>
      </c>
      <c r="H38" s="15">
        <v>92109</v>
      </c>
      <c r="I38" s="15">
        <v>4270</v>
      </c>
      <c r="J38" s="41">
        <v>2000</v>
      </c>
    </row>
    <row r="39" spans="1:10" ht="25.5">
      <c r="A39" s="55"/>
      <c r="B39" s="69"/>
      <c r="C39" s="70"/>
      <c r="D39" s="71"/>
      <c r="E39" s="72"/>
      <c r="F39" s="14" t="s">
        <v>45</v>
      </c>
      <c r="G39" s="15">
        <v>754</v>
      </c>
      <c r="H39" s="15">
        <v>75412</v>
      </c>
      <c r="I39" s="15">
        <v>4210</v>
      </c>
      <c r="J39" s="41">
        <v>1000</v>
      </c>
    </row>
    <row r="40" spans="1:10" ht="25.5">
      <c r="A40" s="55"/>
      <c r="B40" s="69"/>
      <c r="C40" s="70"/>
      <c r="D40" s="71"/>
      <c r="E40" s="72"/>
      <c r="F40" s="14" t="s">
        <v>46</v>
      </c>
      <c r="G40" s="15">
        <v>921</v>
      </c>
      <c r="H40" s="15">
        <v>92109</v>
      </c>
      <c r="I40" s="15">
        <v>4300</v>
      </c>
      <c r="J40" s="41">
        <v>3000</v>
      </c>
    </row>
    <row r="41" spans="1:10" ht="25.5">
      <c r="A41" s="55"/>
      <c r="B41" s="73"/>
      <c r="C41" s="74"/>
      <c r="D41" s="75"/>
      <c r="E41" s="76"/>
      <c r="F41" s="14" t="s">
        <v>47</v>
      </c>
      <c r="G41" s="15">
        <v>921</v>
      </c>
      <c r="H41" s="15">
        <v>92109</v>
      </c>
      <c r="I41" s="15">
        <v>4210</v>
      </c>
      <c r="J41" s="41">
        <v>1000</v>
      </c>
    </row>
    <row r="42" spans="1:10" ht="38.25">
      <c r="A42" s="55">
        <v>9</v>
      </c>
      <c r="B42" s="64" t="s">
        <v>48</v>
      </c>
      <c r="C42" s="66">
        <v>15292.72</v>
      </c>
      <c r="D42" s="67">
        <v>1529.27</v>
      </c>
      <c r="E42" s="62">
        <v>16822</v>
      </c>
      <c r="F42" s="14" t="s">
        <v>49</v>
      </c>
      <c r="G42" s="15">
        <v>921</v>
      </c>
      <c r="H42" s="15">
        <v>92109</v>
      </c>
      <c r="I42" s="15">
        <v>6050</v>
      </c>
      <c r="J42" s="41">
        <v>15822</v>
      </c>
    </row>
    <row r="43" spans="1:10" ht="18.75">
      <c r="A43" s="55"/>
      <c r="B43" s="69"/>
      <c r="C43" s="70"/>
      <c r="D43" s="71"/>
      <c r="E43" s="72"/>
      <c r="F43" s="14" t="s">
        <v>38</v>
      </c>
      <c r="G43" s="15">
        <v>900</v>
      </c>
      <c r="H43" s="15">
        <v>90004</v>
      </c>
      <c r="I43" s="15">
        <v>4300</v>
      </c>
      <c r="J43" s="41">
        <v>1000</v>
      </c>
    </row>
    <row r="44" spans="1:10" ht="18.75">
      <c r="A44" s="64">
        <v>10</v>
      </c>
      <c r="B44" s="64" t="s">
        <v>50</v>
      </c>
      <c r="C44" s="66">
        <v>16659.46</v>
      </c>
      <c r="D44" s="67">
        <v>1665.95</v>
      </c>
      <c r="E44" s="62">
        <v>18325</v>
      </c>
      <c r="F44" s="14" t="s">
        <v>51</v>
      </c>
      <c r="G44" s="15">
        <v>700</v>
      </c>
      <c r="H44" s="15">
        <v>70005</v>
      </c>
      <c r="I44" s="15">
        <v>6050</v>
      </c>
      <c r="J44" s="41">
        <v>10000</v>
      </c>
    </row>
    <row r="45" spans="1:10" ht="18.75">
      <c r="A45" s="69"/>
      <c r="B45" s="69"/>
      <c r="C45" s="70"/>
      <c r="D45" s="71"/>
      <c r="E45" s="63"/>
      <c r="F45" s="14" t="s">
        <v>52</v>
      </c>
      <c r="G45" s="15">
        <v>921</v>
      </c>
      <c r="H45" s="15">
        <v>92109</v>
      </c>
      <c r="I45" s="15">
        <v>4300</v>
      </c>
      <c r="J45" s="41">
        <v>5000</v>
      </c>
    </row>
    <row r="46" spans="1:10" ht="25.5">
      <c r="A46" s="73"/>
      <c r="B46" s="73"/>
      <c r="C46" s="74"/>
      <c r="D46" s="75"/>
      <c r="E46" s="77"/>
      <c r="F46" s="14" t="s">
        <v>53</v>
      </c>
      <c r="G46" s="15">
        <v>921</v>
      </c>
      <c r="H46" s="15">
        <v>92109</v>
      </c>
      <c r="I46" s="15">
        <v>4210</v>
      </c>
      <c r="J46" s="41">
        <v>3325</v>
      </c>
    </row>
    <row r="47" spans="1:10" ht="18.75">
      <c r="A47" s="55">
        <v>11</v>
      </c>
      <c r="B47" s="64" t="s">
        <v>54</v>
      </c>
      <c r="C47" s="66">
        <v>9567.19</v>
      </c>
      <c r="D47" s="67">
        <v>956.72</v>
      </c>
      <c r="E47" s="62">
        <v>10524</v>
      </c>
      <c r="F47" s="14" t="s">
        <v>55</v>
      </c>
      <c r="G47" s="15">
        <v>921</v>
      </c>
      <c r="H47" s="15">
        <v>92109</v>
      </c>
      <c r="I47" s="15">
        <v>4210</v>
      </c>
      <c r="J47" s="41">
        <v>2000</v>
      </c>
    </row>
    <row r="48" spans="1:10" ht="38.25">
      <c r="A48" s="55"/>
      <c r="B48" s="69"/>
      <c r="C48" s="70"/>
      <c r="D48" s="71"/>
      <c r="E48" s="63"/>
      <c r="F48" s="14" t="s">
        <v>56</v>
      </c>
      <c r="G48" s="15">
        <v>900</v>
      </c>
      <c r="H48" s="15">
        <v>90004</v>
      </c>
      <c r="I48" s="15">
        <v>4210</v>
      </c>
      <c r="J48" s="41">
        <v>200</v>
      </c>
    </row>
    <row r="49" spans="1:10" ht="25.5">
      <c r="A49" s="55"/>
      <c r="B49" s="69"/>
      <c r="C49" s="70"/>
      <c r="D49" s="71"/>
      <c r="E49" s="72"/>
      <c r="F49" s="14" t="s">
        <v>57</v>
      </c>
      <c r="G49" s="15">
        <v>900</v>
      </c>
      <c r="H49" s="15">
        <v>90004</v>
      </c>
      <c r="I49" s="15">
        <v>4170</v>
      </c>
      <c r="J49" s="41">
        <v>800</v>
      </c>
    </row>
    <row r="50" spans="1:10" ht="25.5">
      <c r="A50" s="55"/>
      <c r="B50" s="73"/>
      <c r="C50" s="74"/>
      <c r="D50" s="75"/>
      <c r="E50" s="76"/>
      <c r="F50" s="14" t="s">
        <v>58</v>
      </c>
      <c r="G50" s="15">
        <v>600</v>
      </c>
      <c r="H50" s="15">
        <v>60016</v>
      </c>
      <c r="I50" s="15">
        <v>4210</v>
      </c>
      <c r="J50" s="41">
        <v>7524</v>
      </c>
    </row>
    <row r="51" spans="1:10" ht="25.5">
      <c r="A51" s="16" t="s">
        <v>59</v>
      </c>
      <c r="B51" s="16" t="s">
        <v>60</v>
      </c>
      <c r="C51" s="21">
        <v>10564.54</v>
      </c>
      <c r="D51" s="22">
        <v>1056.45</v>
      </c>
      <c r="E51" s="20">
        <v>11621</v>
      </c>
      <c r="F51" s="14" t="s">
        <v>61</v>
      </c>
      <c r="G51" s="15">
        <v>921</v>
      </c>
      <c r="H51" s="15">
        <v>92109</v>
      </c>
      <c r="I51" s="15">
        <v>6050</v>
      </c>
      <c r="J51" s="41">
        <v>11621</v>
      </c>
    </row>
    <row r="52" spans="1:10" ht="18.75" hidden="1">
      <c r="A52" s="55">
        <v>13</v>
      </c>
      <c r="B52" s="64" t="s">
        <v>62</v>
      </c>
      <c r="C52" s="66">
        <v>11303.32</v>
      </c>
      <c r="D52" s="67">
        <v>1130.33</v>
      </c>
      <c r="E52" s="62">
        <v>12434</v>
      </c>
      <c r="F52" s="14" t="s">
        <v>63</v>
      </c>
      <c r="G52" s="15">
        <v>921</v>
      </c>
      <c r="H52" s="15">
        <v>92109</v>
      </c>
      <c r="I52" s="15">
        <v>4210</v>
      </c>
      <c r="J52" s="41">
        <v>7500</v>
      </c>
    </row>
    <row r="53" spans="1:10" ht="25.5" hidden="1">
      <c r="A53" s="55"/>
      <c r="B53" s="69"/>
      <c r="C53" s="70"/>
      <c r="D53" s="71"/>
      <c r="E53" s="63"/>
      <c r="F53" s="14" t="s">
        <v>64</v>
      </c>
      <c r="G53" s="15">
        <v>921</v>
      </c>
      <c r="H53" s="15">
        <v>92109</v>
      </c>
      <c r="I53" s="15">
        <v>6050</v>
      </c>
      <c r="J53" s="41">
        <v>4234</v>
      </c>
    </row>
    <row r="54" spans="1:10" ht="18.75" hidden="1">
      <c r="A54" s="55"/>
      <c r="B54" s="69"/>
      <c r="C54" s="70"/>
      <c r="D54" s="71"/>
      <c r="E54" s="63"/>
      <c r="F54" s="14" t="s">
        <v>65</v>
      </c>
      <c r="G54" s="15">
        <v>900</v>
      </c>
      <c r="H54" s="15">
        <v>90004</v>
      </c>
      <c r="I54" s="15">
        <v>4210</v>
      </c>
      <c r="J54" s="41">
        <v>500</v>
      </c>
    </row>
    <row r="55" spans="1:10" ht="24" customHeight="1">
      <c r="A55" s="55"/>
      <c r="B55" s="69"/>
      <c r="C55" s="70"/>
      <c r="D55" s="71"/>
      <c r="E55" s="76"/>
      <c r="F55" s="14" t="s">
        <v>66</v>
      </c>
      <c r="G55" s="15">
        <v>900</v>
      </c>
      <c r="H55" s="15">
        <v>90004</v>
      </c>
      <c r="I55" s="15">
        <v>4210</v>
      </c>
      <c r="J55" s="41">
        <v>200</v>
      </c>
    </row>
    <row r="56" spans="1:10" ht="22.5" customHeight="1">
      <c r="A56" s="17"/>
      <c r="B56" s="23"/>
      <c r="C56" s="24"/>
      <c r="D56" s="25"/>
      <c r="E56" s="26"/>
      <c r="F56" s="14" t="s">
        <v>63</v>
      </c>
      <c r="G56" s="15">
        <v>921</v>
      </c>
      <c r="H56" s="15">
        <v>92109</v>
      </c>
      <c r="I56" s="15">
        <v>4210</v>
      </c>
      <c r="J56" s="41">
        <v>7500</v>
      </c>
    </row>
    <row r="57" spans="1:10" ht="18.75" customHeight="1">
      <c r="A57" s="17"/>
      <c r="B57" s="23"/>
      <c r="C57" s="24"/>
      <c r="D57" s="25"/>
      <c r="E57" s="26"/>
      <c r="F57" s="14" t="s">
        <v>67</v>
      </c>
      <c r="G57" s="15">
        <v>900</v>
      </c>
      <c r="H57" s="15">
        <v>90004</v>
      </c>
      <c r="I57" s="15">
        <v>4210</v>
      </c>
      <c r="J57" s="41">
        <v>500</v>
      </c>
    </row>
    <row r="58" spans="1:10" ht="26.25" customHeight="1">
      <c r="A58" s="17"/>
      <c r="B58" s="23"/>
      <c r="C58" s="24"/>
      <c r="D58" s="25"/>
      <c r="E58" s="26"/>
      <c r="F58" s="14" t="s">
        <v>64</v>
      </c>
      <c r="G58" s="15">
        <v>921</v>
      </c>
      <c r="H58" s="15">
        <v>92109</v>
      </c>
      <c r="I58" s="15">
        <v>6050</v>
      </c>
      <c r="J58" s="41">
        <v>4234</v>
      </c>
    </row>
    <row r="59" spans="1:10" ht="18.75">
      <c r="A59" s="17">
        <v>14</v>
      </c>
      <c r="B59" s="17" t="s">
        <v>68</v>
      </c>
      <c r="C59" s="18">
        <v>11709.65</v>
      </c>
      <c r="D59" s="19">
        <v>1170.97</v>
      </c>
      <c r="E59" s="27">
        <v>12881</v>
      </c>
      <c r="F59" s="14" t="s">
        <v>69</v>
      </c>
      <c r="G59" s="15">
        <v>926</v>
      </c>
      <c r="H59" s="15">
        <v>92695</v>
      </c>
      <c r="I59" s="15">
        <v>6050</v>
      </c>
      <c r="J59" s="41">
        <v>12881</v>
      </c>
    </row>
    <row r="60" spans="1:10" ht="18.75">
      <c r="A60" s="64">
        <v>15</v>
      </c>
      <c r="B60" s="64" t="s">
        <v>70</v>
      </c>
      <c r="C60" s="66">
        <v>10638.42</v>
      </c>
      <c r="D60" s="67">
        <v>1063.8399999999999</v>
      </c>
      <c r="E60" s="62">
        <v>11702</v>
      </c>
      <c r="F60" s="14" t="s">
        <v>71</v>
      </c>
      <c r="G60" s="15">
        <v>700</v>
      </c>
      <c r="H60" s="15">
        <v>70005</v>
      </c>
      <c r="I60" s="15">
        <v>4210</v>
      </c>
      <c r="J60" s="41">
        <v>4000</v>
      </c>
    </row>
    <row r="61" spans="1:10" ht="18.75">
      <c r="A61" s="78"/>
      <c r="B61" s="78"/>
      <c r="C61" s="78"/>
      <c r="D61" s="79"/>
      <c r="E61" s="79"/>
      <c r="F61" s="14" t="s">
        <v>72</v>
      </c>
      <c r="G61" s="15">
        <v>921</v>
      </c>
      <c r="H61" s="15">
        <v>92109</v>
      </c>
      <c r="I61" s="15">
        <v>4210</v>
      </c>
      <c r="J61" s="41">
        <v>2200</v>
      </c>
    </row>
    <row r="62" spans="1:10" ht="18.75">
      <c r="A62" s="78"/>
      <c r="B62" s="78"/>
      <c r="C62" s="78"/>
      <c r="D62" s="79"/>
      <c r="E62" s="79"/>
      <c r="F62" s="14" t="s">
        <v>73</v>
      </c>
      <c r="G62" s="15">
        <v>921</v>
      </c>
      <c r="H62" s="15">
        <v>92109</v>
      </c>
      <c r="I62" s="15">
        <v>4270</v>
      </c>
      <c r="J62" s="41">
        <v>500</v>
      </c>
    </row>
    <row r="63" spans="1:10" ht="18.75">
      <c r="A63" s="65"/>
      <c r="B63" s="65"/>
      <c r="C63" s="65"/>
      <c r="D63" s="68"/>
      <c r="E63" s="68"/>
      <c r="F63" s="14" t="s">
        <v>74</v>
      </c>
      <c r="G63" s="15">
        <v>921</v>
      </c>
      <c r="H63" s="15">
        <v>92109</v>
      </c>
      <c r="I63" s="15">
        <v>4210</v>
      </c>
      <c r="J63" s="41">
        <v>5002</v>
      </c>
    </row>
    <row r="64" spans="1:10" ht="25.5">
      <c r="A64" s="64">
        <v>16</v>
      </c>
      <c r="B64" s="64" t="s">
        <v>75</v>
      </c>
      <c r="C64" s="81">
        <v>22754.39</v>
      </c>
      <c r="D64" s="83">
        <v>2275.44</v>
      </c>
      <c r="E64" s="62">
        <v>25030</v>
      </c>
      <c r="F64" s="14" t="s">
        <v>76</v>
      </c>
      <c r="G64" s="15">
        <v>926</v>
      </c>
      <c r="H64" s="15">
        <v>92601</v>
      </c>
      <c r="I64" s="15">
        <v>4300</v>
      </c>
      <c r="J64" s="41">
        <v>10400</v>
      </c>
    </row>
    <row r="65" spans="1:10" ht="25.5">
      <c r="A65" s="69"/>
      <c r="B65" s="69"/>
      <c r="C65" s="82"/>
      <c r="D65" s="84"/>
      <c r="E65" s="72"/>
      <c r="F65" s="14" t="s">
        <v>77</v>
      </c>
      <c r="G65" s="15">
        <v>700</v>
      </c>
      <c r="H65" s="15">
        <v>7005</v>
      </c>
      <c r="I65" s="15">
        <v>6050</v>
      </c>
      <c r="J65" s="41">
        <v>10030</v>
      </c>
    </row>
    <row r="66" spans="1:10" ht="18.75">
      <c r="A66" s="80"/>
      <c r="B66" s="80"/>
      <c r="C66" s="82"/>
      <c r="D66" s="84"/>
      <c r="E66" s="72"/>
      <c r="F66" s="14" t="s">
        <v>78</v>
      </c>
      <c r="G66" s="15">
        <v>900</v>
      </c>
      <c r="H66" s="15">
        <v>90004</v>
      </c>
      <c r="I66" s="15">
        <v>4210</v>
      </c>
      <c r="J66" s="41">
        <v>1600</v>
      </c>
    </row>
    <row r="67" spans="1:10" ht="18.75">
      <c r="A67" s="80"/>
      <c r="B67" s="80"/>
      <c r="C67" s="82"/>
      <c r="D67" s="84"/>
      <c r="E67" s="72"/>
      <c r="F67" s="14" t="s">
        <v>79</v>
      </c>
      <c r="G67" s="15">
        <v>921</v>
      </c>
      <c r="H67" s="15">
        <v>92109</v>
      </c>
      <c r="I67" s="15">
        <v>4270</v>
      </c>
      <c r="J67" s="41">
        <v>3000</v>
      </c>
    </row>
    <row r="68" spans="1:10" ht="18.75">
      <c r="A68" s="55">
        <v>17</v>
      </c>
      <c r="B68" s="64" t="s">
        <v>80</v>
      </c>
      <c r="C68" s="66">
        <v>13002.51</v>
      </c>
      <c r="D68" s="67">
        <v>1300.25</v>
      </c>
      <c r="E68" s="62">
        <v>14303</v>
      </c>
      <c r="F68" s="14" t="s">
        <v>81</v>
      </c>
      <c r="G68" s="15">
        <v>700</v>
      </c>
      <c r="H68" s="15">
        <v>70005</v>
      </c>
      <c r="I68" s="15">
        <v>6050</v>
      </c>
      <c r="J68" s="41">
        <v>13003</v>
      </c>
    </row>
    <row r="69" spans="1:10" ht="25.5">
      <c r="A69" s="55"/>
      <c r="B69" s="69"/>
      <c r="C69" s="70"/>
      <c r="D69" s="71"/>
      <c r="E69" s="76"/>
      <c r="F69" s="14" t="s">
        <v>82</v>
      </c>
      <c r="G69" s="15">
        <v>900</v>
      </c>
      <c r="H69" s="15">
        <v>90004</v>
      </c>
      <c r="I69" s="15">
        <v>4210</v>
      </c>
      <c r="J69" s="41">
        <v>1300</v>
      </c>
    </row>
    <row r="70" spans="1:10" ht="38.25">
      <c r="A70" s="64">
        <v>18</v>
      </c>
      <c r="B70" s="64" t="s">
        <v>83</v>
      </c>
      <c r="C70" s="66">
        <v>13261.08</v>
      </c>
      <c r="D70" s="67">
        <v>1326.11</v>
      </c>
      <c r="E70" s="62">
        <v>14587</v>
      </c>
      <c r="F70" s="14" t="s">
        <v>84</v>
      </c>
      <c r="G70" s="15">
        <v>921</v>
      </c>
      <c r="H70" s="15">
        <v>92109</v>
      </c>
      <c r="I70" s="15">
        <v>4270</v>
      </c>
      <c r="J70" s="41">
        <v>10000</v>
      </c>
    </row>
    <row r="71" spans="1:10" ht="25.5">
      <c r="A71" s="69"/>
      <c r="B71" s="69"/>
      <c r="C71" s="70"/>
      <c r="D71" s="71"/>
      <c r="E71" s="63"/>
      <c r="F71" s="14" t="s">
        <v>17</v>
      </c>
      <c r="G71" s="15">
        <v>900</v>
      </c>
      <c r="H71" s="15">
        <v>90004</v>
      </c>
      <c r="I71" s="15">
        <v>4210</v>
      </c>
      <c r="J71" s="41">
        <v>250</v>
      </c>
    </row>
    <row r="72" spans="1:10" ht="25.5">
      <c r="A72" s="80"/>
      <c r="B72" s="80"/>
      <c r="C72" s="85"/>
      <c r="D72" s="86"/>
      <c r="E72" s="72"/>
      <c r="F72" s="14" t="s">
        <v>85</v>
      </c>
      <c r="G72" s="15">
        <v>921</v>
      </c>
      <c r="H72" s="15">
        <v>92109</v>
      </c>
      <c r="I72" s="15">
        <v>4210</v>
      </c>
      <c r="J72" s="41">
        <v>4337</v>
      </c>
    </row>
    <row r="73" spans="1:10" ht="18.75">
      <c r="A73" s="55">
        <v>19</v>
      </c>
      <c r="B73" s="64" t="s">
        <v>86</v>
      </c>
      <c r="C73" s="66">
        <v>11968.22</v>
      </c>
      <c r="D73" s="67">
        <v>1196.82</v>
      </c>
      <c r="E73" s="62">
        <v>13165</v>
      </c>
      <c r="F73" s="14" t="s">
        <v>87</v>
      </c>
      <c r="G73" s="15">
        <v>900</v>
      </c>
      <c r="H73" s="15">
        <v>90004</v>
      </c>
      <c r="I73" s="15">
        <v>4210</v>
      </c>
      <c r="J73" s="41">
        <v>7000</v>
      </c>
    </row>
    <row r="74" spans="1:10" ht="18.75">
      <c r="A74" s="55"/>
      <c r="B74" s="69"/>
      <c r="C74" s="70"/>
      <c r="D74" s="71"/>
      <c r="E74" s="63"/>
      <c r="F74" s="14" t="s">
        <v>26</v>
      </c>
      <c r="G74" s="15">
        <v>926</v>
      </c>
      <c r="H74" s="15">
        <v>92695</v>
      </c>
      <c r="I74" s="15">
        <v>6060</v>
      </c>
      <c r="J74" s="41">
        <v>3500</v>
      </c>
    </row>
    <row r="75" spans="1:10" ht="18.75">
      <c r="A75" s="55"/>
      <c r="B75" s="69"/>
      <c r="C75" s="70"/>
      <c r="D75" s="71"/>
      <c r="E75" s="72"/>
      <c r="F75" s="14" t="s">
        <v>88</v>
      </c>
      <c r="G75" s="15">
        <v>921</v>
      </c>
      <c r="H75" s="15">
        <v>92109</v>
      </c>
      <c r="I75" s="15">
        <v>4210</v>
      </c>
      <c r="J75" s="41">
        <v>1000</v>
      </c>
    </row>
    <row r="76" spans="1:10" ht="18.75">
      <c r="A76" s="55"/>
      <c r="B76" s="69"/>
      <c r="C76" s="70"/>
      <c r="D76" s="71"/>
      <c r="E76" s="72"/>
      <c r="F76" s="14" t="s">
        <v>89</v>
      </c>
      <c r="G76" s="15">
        <v>921</v>
      </c>
      <c r="H76" s="15">
        <v>92109</v>
      </c>
      <c r="I76" s="15">
        <v>4210</v>
      </c>
      <c r="J76" s="41">
        <v>800</v>
      </c>
    </row>
    <row r="77" spans="1:10" ht="38.25">
      <c r="A77" s="55"/>
      <c r="B77" s="73"/>
      <c r="C77" s="74"/>
      <c r="D77" s="75"/>
      <c r="E77" s="76"/>
      <c r="F77" s="14" t="s">
        <v>90</v>
      </c>
      <c r="G77" s="15">
        <v>921</v>
      </c>
      <c r="H77" s="15">
        <v>92109</v>
      </c>
      <c r="I77" s="15">
        <v>4210</v>
      </c>
      <c r="J77" s="41">
        <v>865</v>
      </c>
    </row>
    <row r="78" spans="1:10" ht="25.5">
      <c r="A78" s="55">
        <v>20</v>
      </c>
      <c r="B78" s="55" t="s">
        <v>91</v>
      </c>
      <c r="C78" s="57">
        <v>23567.05</v>
      </c>
      <c r="D78" s="58">
        <v>2356.71</v>
      </c>
      <c r="E78" s="60">
        <v>25924</v>
      </c>
      <c r="F78" s="14" t="s">
        <v>229</v>
      </c>
      <c r="G78" s="15">
        <v>921</v>
      </c>
      <c r="H78" s="15">
        <v>92109</v>
      </c>
      <c r="I78" s="15">
        <v>4300</v>
      </c>
      <c r="J78" s="41">
        <v>2000</v>
      </c>
    </row>
    <row r="79" spans="1:10" ht="24.75" customHeight="1">
      <c r="A79" s="56"/>
      <c r="B79" s="56"/>
      <c r="C79" s="56"/>
      <c r="D79" s="59"/>
      <c r="E79" s="59"/>
      <c r="F79" s="14" t="s">
        <v>230</v>
      </c>
      <c r="G79" s="15">
        <v>921</v>
      </c>
      <c r="H79" s="15">
        <v>92109</v>
      </c>
      <c r="I79" s="15">
        <v>4270</v>
      </c>
      <c r="J79" s="41">
        <v>5000</v>
      </c>
    </row>
    <row r="80" spans="1:10" ht="18.75">
      <c r="A80" s="56"/>
      <c r="B80" s="56"/>
      <c r="C80" s="56"/>
      <c r="D80" s="59"/>
      <c r="E80" s="59"/>
      <c r="F80" s="14" t="s">
        <v>231</v>
      </c>
      <c r="G80" s="15">
        <v>900</v>
      </c>
      <c r="H80" s="15">
        <v>90015</v>
      </c>
      <c r="I80" s="15">
        <v>4300</v>
      </c>
      <c r="J80" s="43">
        <v>17924</v>
      </c>
    </row>
    <row r="81" spans="1:10" ht="30.75" customHeight="1">
      <c r="A81" s="56"/>
      <c r="B81" s="56"/>
      <c r="C81" s="56"/>
      <c r="D81" s="59"/>
      <c r="E81" s="59"/>
      <c r="F81" s="14" t="s">
        <v>228</v>
      </c>
      <c r="G81" s="15">
        <v>900</v>
      </c>
      <c r="H81" s="15">
        <v>90004</v>
      </c>
      <c r="I81" s="15">
        <v>4210</v>
      </c>
      <c r="J81" s="41">
        <v>1000</v>
      </c>
    </row>
    <row r="82" spans="1:10" ht="25.5">
      <c r="A82" s="64">
        <v>21</v>
      </c>
      <c r="B82" s="64" t="s">
        <v>92</v>
      </c>
      <c r="C82" s="66">
        <v>16881.099999999999</v>
      </c>
      <c r="D82" s="67">
        <v>1688.11</v>
      </c>
      <c r="E82" s="62">
        <v>18569</v>
      </c>
      <c r="F82" s="14" t="s">
        <v>93</v>
      </c>
      <c r="G82" s="15">
        <v>900</v>
      </c>
      <c r="H82" s="15">
        <v>90004</v>
      </c>
      <c r="I82" s="15">
        <v>4170</v>
      </c>
      <c r="J82" s="41">
        <v>1300</v>
      </c>
    </row>
    <row r="83" spans="1:10" ht="25.5">
      <c r="A83" s="69"/>
      <c r="B83" s="69"/>
      <c r="C83" s="70"/>
      <c r="D83" s="71"/>
      <c r="E83" s="72"/>
      <c r="F83" s="14" t="s">
        <v>94</v>
      </c>
      <c r="G83" s="15">
        <v>900</v>
      </c>
      <c r="H83" s="15">
        <v>90004</v>
      </c>
      <c r="I83" s="15">
        <v>4210</v>
      </c>
      <c r="J83" s="41">
        <v>700</v>
      </c>
    </row>
    <row r="84" spans="1:10" ht="38.25">
      <c r="A84" s="69"/>
      <c r="B84" s="69"/>
      <c r="C84" s="70"/>
      <c r="D84" s="71"/>
      <c r="E84" s="72"/>
      <c r="F84" s="14" t="s">
        <v>95</v>
      </c>
      <c r="G84" s="15">
        <v>921</v>
      </c>
      <c r="H84" s="15">
        <v>92109</v>
      </c>
      <c r="I84" s="15">
        <v>4210</v>
      </c>
      <c r="J84" s="41">
        <v>6569</v>
      </c>
    </row>
    <row r="85" spans="1:10" ht="18.75">
      <c r="A85" s="69"/>
      <c r="B85" s="80"/>
      <c r="C85" s="85"/>
      <c r="D85" s="86"/>
      <c r="E85" s="72"/>
      <c r="F85" s="14" t="s">
        <v>96</v>
      </c>
      <c r="G85" s="15">
        <v>921</v>
      </c>
      <c r="H85" s="15">
        <v>92109</v>
      </c>
      <c r="I85" s="15">
        <v>4210</v>
      </c>
      <c r="J85" s="41">
        <v>5000</v>
      </c>
    </row>
    <row r="86" spans="1:10" ht="18.75">
      <c r="A86" s="87"/>
      <c r="B86" s="88"/>
      <c r="C86" s="89"/>
      <c r="D86" s="90"/>
      <c r="E86" s="76"/>
      <c r="F86" s="14" t="s">
        <v>97</v>
      </c>
      <c r="G86" s="15">
        <v>926</v>
      </c>
      <c r="H86" s="15">
        <v>92695</v>
      </c>
      <c r="I86" s="15">
        <v>4270</v>
      </c>
      <c r="J86" s="41">
        <v>5000</v>
      </c>
    </row>
    <row r="87" spans="1:10" ht="25.5">
      <c r="A87" s="64">
        <v>22</v>
      </c>
      <c r="B87" s="64" t="s">
        <v>98</v>
      </c>
      <c r="C87" s="66">
        <v>11931.28</v>
      </c>
      <c r="D87" s="67">
        <v>1193.1300000000001</v>
      </c>
      <c r="E87" s="62">
        <v>13124</v>
      </c>
      <c r="F87" s="14" t="s">
        <v>99</v>
      </c>
      <c r="G87" s="15">
        <v>921</v>
      </c>
      <c r="H87" s="15">
        <v>92109</v>
      </c>
      <c r="I87" s="15">
        <v>4210</v>
      </c>
      <c r="J87" s="41">
        <v>5000</v>
      </c>
    </row>
    <row r="88" spans="1:10" ht="25.5">
      <c r="A88" s="78"/>
      <c r="B88" s="78"/>
      <c r="C88" s="78"/>
      <c r="D88" s="79"/>
      <c r="E88" s="79"/>
      <c r="F88" s="14" t="s">
        <v>100</v>
      </c>
      <c r="G88" s="15">
        <v>700</v>
      </c>
      <c r="H88" s="15">
        <v>70005</v>
      </c>
      <c r="I88" s="15">
        <v>4210</v>
      </c>
      <c r="J88" s="41">
        <v>3000</v>
      </c>
    </row>
    <row r="89" spans="1:10" ht="18.75">
      <c r="A89" s="65"/>
      <c r="B89" s="65"/>
      <c r="C89" s="65"/>
      <c r="D89" s="68"/>
      <c r="E89" s="68"/>
      <c r="F89" s="14" t="s">
        <v>101</v>
      </c>
      <c r="G89" s="15">
        <v>921</v>
      </c>
      <c r="H89" s="15">
        <v>92109</v>
      </c>
      <c r="I89" s="15">
        <v>4210</v>
      </c>
      <c r="J89" s="41">
        <v>5124</v>
      </c>
    </row>
    <row r="90" spans="1:10" ht="18.75">
      <c r="A90" s="64">
        <v>23</v>
      </c>
      <c r="B90" s="64" t="s">
        <v>102</v>
      </c>
      <c r="C90" s="66">
        <v>10896.99</v>
      </c>
      <c r="D90" s="67">
        <v>1089.7</v>
      </c>
      <c r="E90" s="62">
        <v>11987</v>
      </c>
      <c r="F90" s="14" t="s">
        <v>26</v>
      </c>
      <c r="G90" s="15">
        <v>926</v>
      </c>
      <c r="H90" s="15">
        <v>92695</v>
      </c>
      <c r="I90" s="15">
        <v>6060</v>
      </c>
      <c r="J90" s="41">
        <v>11500</v>
      </c>
    </row>
    <row r="91" spans="1:10" ht="38.25">
      <c r="A91" s="69"/>
      <c r="B91" s="69"/>
      <c r="C91" s="70"/>
      <c r="D91" s="71"/>
      <c r="E91" s="63"/>
      <c r="F91" s="14" t="s">
        <v>103</v>
      </c>
      <c r="G91" s="15">
        <v>900</v>
      </c>
      <c r="H91" s="15">
        <v>90004</v>
      </c>
      <c r="I91" s="15">
        <v>4210</v>
      </c>
      <c r="J91" s="41">
        <v>487</v>
      </c>
    </row>
    <row r="92" spans="1:10" ht="25.5">
      <c r="A92" s="64">
        <v>24</v>
      </c>
      <c r="B92" s="64" t="s">
        <v>104</v>
      </c>
      <c r="C92" s="91">
        <v>15883.75</v>
      </c>
      <c r="D92" s="94">
        <v>1588.38</v>
      </c>
      <c r="E92" s="62">
        <v>17472</v>
      </c>
      <c r="F92" s="14" t="s">
        <v>105</v>
      </c>
      <c r="G92" s="15">
        <v>921</v>
      </c>
      <c r="H92" s="15">
        <v>92109</v>
      </c>
      <c r="I92" s="15">
        <v>4270</v>
      </c>
      <c r="J92" s="41">
        <v>13000</v>
      </c>
    </row>
    <row r="93" spans="1:10" ht="18.75">
      <c r="A93" s="80"/>
      <c r="B93" s="80"/>
      <c r="C93" s="92"/>
      <c r="D93" s="95"/>
      <c r="E93" s="72"/>
      <c r="F93" s="14" t="s">
        <v>106</v>
      </c>
      <c r="G93" s="15">
        <v>921</v>
      </c>
      <c r="H93" s="15">
        <v>92109</v>
      </c>
      <c r="I93" s="15">
        <v>4170</v>
      </c>
      <c r="J93" s="41">
        <v>2901</v>
      </c>
    </row>
    <row r="94" spans="1:10" ht="38.25">
      <c r="A94" s="88"/>
      <c r="B94" s="88"/>
      <c r="C94" s="93"/>
      <c r="D94" s="96"/>
      <c r="E94" s="76"/>
      <c r="F94" s="14" t="s">
        <v>107</v>
      </c>
      <c r="G94" s="15">
        <v>921</v>
      </c>
      <c r="H94" s="15">
        <v>92109</v>
      </c>
      <c r="I94" s="15">
        <v>4210</v>
      </c>
      <c r="J94" s="41">
        <v>1571</v>
      </c>
    </row>
    <row r="95" spans="1:10" ht="25.5">
      <c r="A95" s="55">
        <v>25</v>
      </c>
      <c r="B95" s="64" t="s">
        <v>108</v>
      </c>
      <c r="C95" s="66">
        <v>10786.17</v>
      </c>
      <c r="D95" s="67">
        <v>1078.6199999999999</v>
      </c>
      <c r="E95" s="62">
        <v>11865</v>
      </c>
      <c r="F95" s="14" t="s">
        <v>17</v>
      </c>
      <c r="G95" s="15">
        <v>900</v>
      </c>
      <c r="H95" s="15">
        <v>90004</v>
      </c>
      <c r="I95" s="15">
        <v>4210</v>
      </c>
      <c r="J95" s="41">
        <v>865</v>
      </c>
    </row>
    <row r="96" spans="1:10" ht="25.5">
      <c r="A96" s="55"/>
      <c r="B96" s="69"/>
      <c r="C96" s="70"/>
      <c r="D96" s="71"/>
      <c r="E96" s="72"/>
      <c r="F96" s="14" t="s">
        <v>109</v>
      </c>
      <c r="G96" s="15">
        <v>921</v>
      </c>
      <c r="H96" s="15">
        <v>92109</v>
      </c>
      <c r="I96" s="15">
        <v>4270</v>
      </c>
      <c r="J96" s="41">
        <v>9000</v>
      </c>
    </row>
    <row r="97" spans="1:10" ht="25.5">
      <c r="A97" s="55"/>
      <c r="B97" s="69"/>
      <c r="C97" s="70"/>
      <c r="D97" s="71"/>
      <c r="E97" s="72"/>
      <c r="F97" s="14" t="s">
        <v>110</v>
      </c>
      <c r="G97" s="15">
        <v>921</v>
      </c>
      <c r="H97" s="15">
        <v>92109</v>
      </c>
      <c r="I97" s="15">
        <v>4210</v>
      </c>
      <c r="J97" s="41">
        <v>2000</v>
      </c>
    </row>
    <row r="98" spans="1:10" ht="18.75">
      <c r="A98" s="64">
        <v>26</v>
      </c>
      <c r="B98" s="64" t="s">
        <v>111</v>
      </c>
      <c r="C98" s="66">
        <v>15588.23</v>
      </c>
      <c r="D98" s="67">
        <v>1558.82</v>
      </c>
      <c r="E98" s="62">
        <v>17147</v>
      </c>
      <c r="F98" s="14" t="s">
        <v>112</v>
      </c>
      <c r="G98" s="15">
        <v>600</v>
      </c>
      <c r="H98" s="15">
        <v>60016</v>
      </c>
      <c r="I98" s="15">
        <v>6050</v>
      </c>
      <c r="J98" s="41">
        <v>16000</v>
      </c>
    </row>
    <row r="99" spans="1:10" ht="25.5">
      <c r="A99" s="69"/>
      <c r="B99" s="69"/>
      <c r="C99" s="70"/>
      <c r="D99" s="71"/>
      <c r="E99" s="63"/>
      <c r="F99" s="14" t="s">
        <v>17</v>
      </c>
      <c r="G99" s="15">
        <v>900</v>
      </c>
      <c r="H99" s="15">
        <v>90004</v>
      </c>
      <c r="I99" s="15">
        <v>4210</v>
      </c>
      <c r="J99" s="41">
        <v>400</v>
      </c>
    </row>
    <row r="100" spans="1:10" ht="18.75">
      <c r="A100" s="69"/>
      <c r="B100" s="69"/>
      <c r="C100" s="70"/>
      <c r="D100" s="71"/>
      <c r="E100" s="63"/>
      <c r="F100" s="14" t="s">
        <v>113</v>
      </c>
      <c r="G100" s="15">
        <v>900</v>
      </c>
      <c r="H100" s="15">
        <v>90004</v>
      </c>
      <c r="I100" s="15">
        <v>4300</v>
      </c>
      <c r="J100" s="41">
        <v>150</v>
      </c>
    </row>
    <row r="101" spans="1:10" ht="18.75">
      <c r="A101" s="80"/>
      <c r="B101" s="80"/>
      <c r="C101" s="85"/>
      <c r="D101" s="86"/>
      <c r="E101" s="72"/>
      <c r="F101" s="14" t="s">
        <v>114</v>
      </c>
      <c r="G101" s="15">
        <v>900</v>
      </c>
      <c r="H101" s="15">
        <v>90004</v>
      </c>
      <c r="I101" s="15">
        <v>4170</v>
      </c>
      <c r="J101" s="41">
        <v>400</v>
      </c>
    </row>
    <row r="102" spans="1:10" ht="25.5">
      <c r="A102" s="88"/>
      <c r="B102" s="88"/>
      <c r="C102" s="89"/>
      <c r="D102" s="90"/>
      <c r="E102" s="76"/>
      <c r="F102" s="14" t="s">
        <v>115</v>
      </c>
      <c r="G102" s="15">
        <v>921</v>
      </c>
      <c r="H102" s="15">
        <v>92109</v>
      </c>
      <c r="I102" s="15">
        <v>4210</v>
      </c>
      <c r="J102" s="41">
        <v>197</v>
      </c>
    </row>
    <row r="103" spans="1:10" ht="18.75">
      <c r="A103" s="55">
        <v>27</v>
      </c>
      <c r="B103" s="64" t="s">
        <v>116</v>
      </c>
      <c r="C103" s="66">
        <v>14073.74</v>
      </c>
      <c r="D103" s="67">
        <v>1407.37</v>
      </c>
      <c r="E103" s="62">
        <v>15481</v>
      </c>
      <c r="F103" s="14" t="s">
        <v>117</v>
      </c>
      <c r="G103" s="15">
        <v>700</v>
      </c>
      <c r="H103" s="15">
        <v>70005</v>
      </c>
      <c r="I103" s="15">
        <v>4270</v>
      </c>
      <c r="J103" s="41">
        <v>981</v>
      </c>
    </row>
    <row r="104" spans="1:10" ht="18.75">
      <c r="A104" s="55"/>
      <c r="B104" s="69"/>
      <c r="C104" s="70"/>
      <c r="D104" s="71"/>
      <c r="E104" s="63"/>
      <c r="F104" s="14" t="s">
        <v>118</v>
      </c>
      <c r="G104" s="15">
        <v>700</v>
      </c>
      <c r="H104" s="15">
        <v>70005</v>
      </c>
      <c r="I104" s="15">
        <v>4210</v>
      </c>
      <c r="J104" s="41">
        <v>1800</v>
      </c>
    </row>
    <row r="105" spans="1:10" ht="25.5">
      <c r="A105" s="55"/>
      <c r="B105" s="69"/>
      <c r="C105" s="70"/>
      <c r="D105" s="71"/>
      <c r="E105" s="63"/>
      <c r="F105" s="14" t="s">
        <v>94</v>
      </c>
      <c r="G105" s="15">
        <v>900</v>
      </c>
      <c r="H105" s="15">
        <v>90004</v>
      </c>
      <c r="I105" s="15">
        <v>4210</v>
      </c>
      <c r="J105" s="41">
        <v>500</v>
      </c>
    </row>
    <row r="106" spans="1:10" ht="25.5">
      <c r="A106" s="55"/>
      <c r="B106" s="69"/>
      <c r="C106" s="70"/>
      <c r="D106" s="71"/>
      <c r="E106" s="63"/>
      <c r="F106" s="14" t="s">
        <v>119</v>
      </c>
      <c r="G106" s="15">
        <v>921</v>
      </c>
      <c r="H106" s="15">
        <v>92109</v>
      </c>
      <c r="I106" s="15">
        <v>4300</v>
      </c>
      <c r="J106" s="41">
        <v>700</v>
      </c>
    </row>
    <row r="107" spans="1:10" ht="25.5">
      <c r="A107" s="55"/>
      <c r="B107" s="69"/>
      <c r="C107" s="70"/>
      <c r="D107" s="71"/>
      <c r="E107" s="72"/>
      <c r="F107" s="14" t="s">
        <v>120</v>
      </c>
      <c r="G107" s="15">
        <v>921</v>
      </c>
      <c r="H107" s="15">
        <v>92109</v>
      </c>
      <c r="I107" s="15">
        <v>4210</v>
      </c>
      <c r="J107" s="41">
        <v>3000</v>
      </c>
    </row>
    <row r="108" spans="1:10" ht="18.75">
      <c r="A108" s="55"/>
      <c r="B108" s="69"/>
      <c r="C108" s="70"/>
      <c r="D108" s="71"/>
      <c r="E108" s="72"/>
      <c r="F108" s="14" t="s">
        <v>121</v>
      </c>
      <c r="G108" s="15">
        <v>700</v>
      </c>
      <c r="H108" s="15">
        <v>70005</v>
      </c>
      <c r="I108" s="15">
        <v>4300</v>
      </c>
      <c r="J108" s="41">
        <v>1500</v>
      </c>
    </row>
    <row r="109" spans="1:10" ht="18.75">
      <c r="A109" s="55"/>
      <c r="B109" s="73"/>
      <c r="C109" s="74"/>
      <c r="D109" s="75"/>
      <c r="E109" s="76"/>
      <c r="F109" s="14" t="s">
        <v>122</v>
      </c>
      <c r="G109" s="15">
        <v>754</v>
      </c>
      <c r="H109" s="15">
        <v>75412</v>
      </c>
      <c r="I109" s="15">
        <v>6050</v>
      </c>
      <c r="J109" s="41">
        <v>7000</v>
      </c>
    </row>
    <row r="110" spans="1:10" ht="18.75">
      <c r="A110" s="16">
        <v>28</v>
      </c>
      <c r="B110" s="17" t="s">
        <v>123</v>
      </c>
      <c r="C110" s="18">
        <v>20020.91</v>
      </c>
      <c r="D110" s="19">
        <v>2002.09</v>
      </c>
      <c r="E110" s="27">
        <v>22023</v>
      </c>
      <c r="F110" s="14" t="s">
        <v>124</v>
      </c>
      <c r="G110" s="15">
        <v>926</v>
      </c>
      <c r="H110" s="15">
        <v>92695</v>
      </c>
      <c r="I110" s="15">
        <v>6060</v>
      </c>
      <c r="J110" s="41">
        <v>22023</v>
      </c>
    </row>
    <row r="111" spans="1:10" ht="18.75">
      <c r="A111" s="17">
        <v>29</v>
      </c>
      <c r="B111" s="17" t="s">
        <v>125</v>
      </c>
      <c r="C111" s="18">
        <v>10379.84</v>
      </c>
      <c r="D111" s="19">
        <v>1037.98</v>
      </c>
      <c r="E111" s="27">
        <v>11418</v>
      </c>
      <c r="F111" s="14" t="s">
        <v>126</v>
      </c>
      <c r="G111" s="15">
        <v>926</v>
      </c>
      <c r="H111" s="15">
        <v>92695</v>
      </c>
      <c r="I111" s="15">
        <v>6060</v>
      </c>
      <c r="J111" s="41">
        <v>11418</v>
      </c>
    </row>
    <row r="112" spans="1:10" ht="18.75">
      <c r="A112" s="55">
        <v>30</v>
      </c>
      <c r="B112" s="64" t="s">
        <v>127</v>
      </c>
      <c r="C112" s="66">
        <v>16290.07</v>
      </c>
      <c r="D112" s="67">
        <v>1629.01</v>
      </c>
      <c r="E112" s="62">
        <v>17919</v>
      </c>
      <c r="F112" s="14" t="s">
        <v>51</v>
      </c>
      <c r="G112" s="15">
        <v>700</v>
      </c>
      <c r="H112" s="15">
        <v>70005</v>
      </c>
      <c r="I112" s="15">
        <v>6050</v>
      </c>
      <c r="J112" s="41">
        <v>13000</v>
      </c>
    </row>
    <row r="113" spans="1:10" ht="18.75">
      <c r="A113" s="55"/>
      <c r="B113" s="69"/>
      <c r="C113" s="70"/>
      <c r="D113" s="71"/>
      <c r="E113" s="72"/>
      <c r="F113" s="14" t="s">
        <v>128</v>
      </c>
      <c r="G113" s="15">
        <v>921</v>
      </c>
      <c r="H113" s="15">
        <v>92109</v>
      </c>
      <c r="I113" s="15">
        <v>4270</v>
      </c>
      <c r="J113" s="41">
        <v>3600</v>
      </c>
    </row>
    <row r="114" spans="1:10" ht="18.75">
      <c r="A114" s="55"/>
      <c r="B114" s="69"/>
      <c r="C114" s="70"/>
      <c r="D114" s="71"/>
      <c r="E114" s="72"/>
      <c r="F114" s="14" t="s">
        <v>129</v>
      </c>
      <c r="G114" s="15">
        <v>926</v>
      </c>
      <c r="H114" s="15">
        <v>92601</v>
      </c>
      <c r="I114" s="15">
        <v>4300</v>
      </c>
      <c r="J114" s="41">
        <v>900</v>
      </c>
    </row>
    <row r="115" spans="1:10" ht="25.5">
      <c r="A115" s="55"/>
      <c r="B115" s="69"/>
      <c r="C115" s="70"/>
      <c r="D115" s="71"/>
      <c r="E115" s="76"/>
      <c r="F115" s="14" t="s">
        <v>130</v>
      </c>
      <c r="G115" s="15">
        <v>900</v>
      </c>
      <c r="H115" s="15">
        <v>90004</v>
      </c>
      <c r="I115" s="15">
        <v>4210</v>
      </c>
      <c r="J115" s="41">
        <v>419</v>
      </c>
    </row>
    <row r="116" spans="1:10" ht="40.5" customHeight="1">
      <c r="A116" s="55">
        <v>31</v>
      </c>
      <c r="B116" s="64" t="s">
        <v>131</v>
      </c>
      <c r="C116" s="66">
        <v>23049.9</v>
      </c>
      <c r="D116" s="67">
        <v>2304.9899999999998</v>
      </c>
      <c r="E116" s="62">
        <v>25355</v>
      </c>
      <c r="F116" s="14" t="s">
        <v>232</v>
      </c>
      <c r="G116" s="15">
        <v>921</v>
      </c>
      <c r="H116" s="15">
        <v>92109</v>
      </c>
      <c r="I116" s="15">
        <v>4270</v>
      </c>
      <c r="J116" s="43">
        <v>8800</v>
      </c>
    </row>
    <row r="117" spans="1:10" ht="18.75">
      <c r="A117" s="55"/>
      <c r="B117" s="69"/>
      <c r="C117" s="70"/>
      <c r="D117" s="71"/>
      <c r="E117" s="63"/>
      <c r="F117" s="14" t="s">
        <v>233</v>
      </c>
      <c r="G117" s="15">
        <v>921</v>
      </c>
      <c r="H117" s="15">
        <v>92109</v>
      </c>
      <c r="I117" s="15">
        <v>4300</v>
      </c>
      <c r="J117" s="43">
        <v>2624</v>
      </c>
    </row>
    <row r="118" spans="1:10" ht="18.75">
      <c r="A118" s="55"/>
      <c r="B118" s="69"/>
      <c r="C118" s="70"/>
      <c r="D118" s="71"/>
      <c r="E118" s="72"/>
      <c r="F118" s="14" t="s">
        <v>234</v>
      </c>
      <c r="G118" s="15">
        <v>921</v>
      </c>
      <c r="H118" s="15">
        <v>92109</v>
      </c>
      <c r="I118" s="15">
        <v>4270</v>
      </c>
      <c r="J118" s="43">
        <v>615</v>
      </c>
    </row>
    <row r="119" spans="1:10" ht="18.75">
      <c r="A119" s="55"/>
      <c r="B119" s="69"/>
      <c r="C119" s="70"/>
      <c r="D119" s="71"/>
      <c r="E119" s="72"/>
      <c r="F119" s="14" t="s">
        <v>132</v>
      </c>
      <c r="G119" s="15">
        <v>754</v>
      </c>
      <c r="H119" s="15">
        <v>75412</v>
      </c>
      <c r="I119" s="15">
        <v>4210</v>
      </c>
      <c r="J119" s="44">
        <v>2500</v>
      </c>
    </row>
    <row r="120" spans="1:10" ht="18.75">
      <c r="A120" s="55"/>
      <c r="B120" s="69"/>
      <c r="C120" s="70"/>
      <c r="D120" s="71"/>
      <c r="E120" s="72"/>
      <c r="F120" s="14" t="s">
        <v>133</v>
      </c>
      <c r="G120" s="15">
        <v>700</v>
      </c>
      <c r="H120" s="15">
        <v>70005</v>
      </c>
      <c r="I120" s="15">
        <v>4300</v>
      </c>
      <c r="J120" s="44">
        <v>1000</v>
      </c>
    </row>
    <row r="121" spans="1:10" ht="18.75">
      <c r="A121" s="55"/>
      <c r="B121" s="69"/>
      <c r="C121" s="70"/>
      <c r="D121" s="71"/>
      <c r="E121" s="72"/>
      <c r="F121" s="14" t="s">
        <v>134</v>
      </c>
      <c r="G121" s="15">
        <v>921</v>
      </c>
      <c r="H121" s="15">
        <v>92109</v>
      </c>
      <c r="I121" s="15">
        <v>4270</v>
      </c>
      <c r="J121" s="44">
        <v>600</v>
      </c>
    </row>
    <row r="122" spans="1:10" ht="18.75">
      <c r="A122" s="55"/>
      <c r="B122" s="69"/>
      <c r="C122" s="70"/>
      <c r="D122" s="71"/>
      <c r="E122" s="72"/>
      <c r="F122" s="14" t="s">
        <v>135</v>
      </c>
      <c r="G122" s="15">
        <v>700</v>
      </c>
      <c r="H122" s="15">
        <v>70005</v>
      </c>
      <c r="I122" s="15">
        <v>4270</v>
      </c>
      <c r="J122" s="43">
        <v>2900</v>
      </c>
    </row>
    <row r="123" spans="1:10" ht="18.75">
      <c r="A123" s="55"/>
      <c r="B123" s="69"/>
      <c r="C123" s="70"/>
      <c r="D123" s="71"/>
      <c r="E123" s="72"/>
      <c r="F123" s="14" t="s">
        <v>136</v>
      </c>
      <c r="G123" s="15">
        <v>921</v>
      </c>
      <c r="H123" s="15">
        <v>92109</v>
      </c>
      <c r="I123" s="15">
        <v>4170</v>
      </c>
      <c r="J123" s="44">
        <v>3000</v>
      </c>
    </row>
    <row r="124" spans="1:10" ht="18.75">
      <c r="A124" s="55"/>
      <c r="B124" s="69"/>
      <c r="C124" s="70"/>
      <c r="D124" s="71"/>
      <c r="E124" s="72"/>
      <c r="F124" s="14" t="s">
        <v>137</v>
      </c>
      <c r="G124" s="15">
        <v>900</v>
      </c>
      <c r="H124" s="15">
        <v>90004</v>
      </c>
      <c r="I124" s="15">
        <v>4170</v>
      </c>
      <c r="J124" s="44">
        <v>2300</v>
      </c>
    </row>
    <row r="125" spans="1:10" ht="25.5">
      <c r="A125" s="55"/>
      <c r="B125" s="69"/>
      <c r="C125" s="74"/>
      <c r="D125" s="71"/>
      <c r="E125" s="76"/>
      <c r="F125" s="14" t="s">
        <v>138</v>
      </c>
      <c r="G125" s="15">
        <v>926</v>
      </c>
      <c r="H125" s="15">
        <v>92695</v>
      </c>
      <c r="I125" s="15">
        <v>4210</v>
      </c>
      <c r="J125" s="43">
        <v>1016</v>
      </c>
    </row>
    <row r="126" spans="1:10" ht="25.5">
      <c r="A126" s="64">
        <v>32</v>
      </c>
      <c r="B126" s="64" t="s">
        <v>139</v>
      </c>
      <c r="C126" s="66">
        <v>16437.830000000002</v>
      </c>
      <c r="D126" s="67">
        <v>1643.78</v>
      </c>
      <c r="E126" s="62">
        <v>18082</v>
      </c>
      <c r="F126" s="14" t="s">
        <v>140</v>
      </c>
      <c r="G126" s="15">
        <v>700</v>
      </c>
      <c r="H126" s="15">
        <v>70005</v>
      </c>
      <c r="I126" s="15">
        <v>6050</v>
      </c>
      <c r="J126" s="44">
        <v>12832</v>
      </c>
    </row>
    <row r="127" spans="1:10" ht="25.5">
      <c r="A127" s="80"/>
      <c r="B127" s="80"/>
      <c r="C127" s="85"/>
      <c r="D127" s="86"/>
      <c r="E127" s="72"/>
      <c r="F127" s="14" t="s">
        <v>141</v>
      </c>
      <c r="G127" s="15">
        <v>900</v>
      </c>
      <c r="H127" s="15">
        <v>90004</v>
      </c>
      <c r="I127" s="15">
        <v>4210</v>
      </c>
      <c r="J127" s="44">
        <v>2600</v>
      </c>
    </row>
    <row r="128" spans="1:10" ht="25.5">
      <c r="A128" s="80"/>
      <c r="B128" s="80"/>
      <c r="C128" s="85"/>
      <c r="D128" s="86"/>
      <c r="E128" s="72"/>
      <c r="F128" s="14" t="s">
        <v>142</v>
      </c>
      <c r="G128" s="15">
        <v>900</v>
      </c>
      <c r="H128" s="15">
        <v>90004</v>
      </c>
      <c r="I128" s="15">
        <v>4170</v>
      </c>
      <c r="J128" s="44">
        <v>700</v>
      </c>
    </row>
    <row r="129" spans="1:10" ht="25.5">
      <c r="A129" s="80"/>
      <c r="B129" s="80"/>
      <c r="C129" s="85"/>
      <c r="D129" s="86"/>
      <c r="E129" s="72"/>
      <c r="F129" s="14" t="s">
        <v>143</v>
      </c>
      <c r="G129" s="15">
        <v>700</v>
      </c>
      <c r="H129" s="15">
        <v>70005</v>
      </c>
      <c r="I129" s="15">
        <v>4210</v>
      </c>
      <c r="J129" s="44">
        <v>750</v>
      </c>
    </row>
    <row r="130" spans="1:10" ht="25.5">
      <c r="A130" s="80"/>
      <c r="B130" s="80"/>
      <c r="C130" s="85"/>
      <c r="D130" s="86"/>
      <c r="E130" s="72"/>
      <c r="F130" s="14" t="s">
        <v>144</v>
      </c>
      <c r="G130" s="15">
        <v>921</v>
      </c>
      <c r="H130" s="15">
        <v>92109</v>
      </c>
      <c r="I130" s="15">
        <v>4210</v>
      </c>
      <c r="J130" s="44">
        <v>250</v>
      </c>
    </row>
    <row r="131" spans="1:10" ht="18.75">
      <c r="A131" s="88"/>
      <c r="B131" s="88"/>
      <c r="C131" s="89"/>
      <c r="D131" s="90"/>
      <c r="E131" s="76"/>
      <c r="F131" s="14" t="s">
        <v>145</v>
      </c>
      <c r="G131" s="15">
        <v>921</v>
      </c>
      <c r="H131" s="15">
        <v>92109</v>
      </c>
      <c r="I131" s="15">
        <v>4170</v>
      </c>
      <c r="J131" s="44">
        <v>950</v>
      </c>
    </row>
    <row r="132" spans="1:10" ht="25.5">
      <c r="A132" s="64">
        <v>33</v>
      </c>
      <c r="B132" s="64" t="s">
        <v>146</v>
      </c>
      <c r="C132" s="91">
        <v>13962.92</v>
      </c>
      <c r="D132" s="94">
        <v>1396.29</v>
      </c>
      <c r="E132" s="62">
        <v>15359</v>
      </c>
      <c r="F132" s="14" t="s">
        <v>147</v>
      </c>
      <c r="G132" s="15">
        <v>630</v>
      </c>
      <c r="H132" s="15">
        <v>63003</v>
      </c>
      <c r="I132" s="15">
        <v>6050</v>
      </c>
      <c r="J132" s="43">
        <v>2566</v>
      </c>
    </row>
    <row r="133" spans="1:10" ht="51">
      <c r="A133" s="69"/>
      <c r="B133" s="69"/>
      <c r="C133" s="92"/>
      <c r="D133" s="95"/>
      <c r="E133" s="63"/>
      <c r="F133" s="54" t="s">
        <v>247</v>
      </c>
      <c r="G133" s="15">
        <v>700</v>
      </c>
      <c r="H133" s="15">
        <v>70005</v>
      </c>
      <c r="I133" s="15">
        <v>6050</v>
      </c>
      <c r="J133" s="41">
        <v>11439</v>
      </c>
    </row>
    <row r="134" spans="1:10" ht="38.25">
      <c r="A134" s="80"/>
      <c r="B134" s="80"/>
      <c r="C134" s="92"/>
      <c r="D134" s="95"/>
      <c r="E134" s="72"/>
      <c r="F134" s="14" t="s">
        <v>148</v>
      </c>
      <c r="G134" s="15">
        <v>630</v>
      </c>
      <c r="H134" s="15">
        <v>63003</v>
      </c>
      <c r="I134" s="15">
        <v>4210</v>
      </c>
      <c r="J134" s="43">
        <v>1354</v>
      </c>
    </row>
    <row r="135" spans="1:10" ht="38.25">
      <c r="A135" s="16">
        <v>34</v>
      </c>
      <c r="B135" s="17" t="s">
        <v>149</v>
      </c>
      <c r="C135" s="18">
        <v>12817.81</v>
      </c>
      <c r="D135" s="19">
        <v>1281.78</v>
      </c>
      <c r="E135" s="27">
        <v>14100</v>
      </c>
      <c r="F135" s="14" t="s">
        <v>150</v>
      </c>
      <c r="G135" s="15">
        <v>700</v>
      </c>
      <c r="H135" s="15">
        <v>70005</v>
      </c>
      <c r="I135" s="15">
        <v>6050</v>
      </c>
      <c r="J135" s="41">
        <v>14100</v>
      </c>
    </row>
    <row r="136" spans="1:10" ht="25.5">
      <c r="A136" s="55">
        <v>35</v>
      </c>
      <c r="B136" s="64" t="s">
        <v>151</v>
      </c>
      <c r="C136" s="66">
        <v>32321.58</v>
      </c>
      <c r="D136" s="67">
        <v>3232.16</v>
      </c>
      <c r="E136" s="62">
        <v>35554</v>
      </c>
      <c r="F136" s="14" t="s">
        <v>152</v>
      </c>
      <c r="G136" s="15">
        <v>700</v>
      </c>
      <c r="H136" s="15">
        <v>70005</v>
      </c>
      <c r="I136" s="15">
        <v>4300</v>
      </c>
      <c r="J136" s="41">
        <v>2100</v>
      </c>
    </row>
    <row r="137" spans="1:10" ht="25.5">
      <c r="A137" s="55"/>
      <c r="B137" s="69"/>
      <c r="C137" s="70"/>
      <c r="D137" s="71"/>
      <c r="E137" s="72"/>
      <c r="F137" s="14" t="s">
        <v>153</v>
      </c>
      <c r="G137" s="15">
        <v>900</v>
      </c>
      <c r="H137" s="15">
        <v>90004</v>
      </c>
      <c r="I137" s="15">
        <v>4300</v>
      </c>
      <c r="J137" s="41">
        <v>354</v>
      </c>
    </row>
    <row r="138" spans="1:10" ht="25.5">
      <c r="A138" s="55"/>
      <c r="B138" s="69"/>
      <c r="C138" s="70"/>
      <c r="D138" s="71"/>
      <c r="E138" s="72"/>
      <c r="F138" s="14" t="s">
        <v>154</v>
      </c>
      <c r="G138" s="15">
        <v>926</v>
      </c>
      <c r="H138" s="15">
        <v>92695</v>
      </c>
      <c r="I138" s="15">
        <v>6060</v>
      </c>
      <c r="J138" s="41">
        <v>4600</v>
      </c>
    </row>
    <row r="139" spans="1:10" ht="25.5">
      <c r="A139" s="55"/>
      <c r="B139" s="69"/>
      <c r="C139" s="70"/>
      <c r="D139" s="71"/>
      <c r="E139" s="72"/>
      <c r="F139" s="14" t="s">
        <v>155</v>
      </c>
      <c r="G139" s="15">
        <v>921</v>
      </c>
      <c r="H139" s="15">
        <v>92109</v>
      </c>
      <c r="I139" s="15">
        <v>4270</v>
      </c>
      <c r="J139" s="41">
        <v>23000</v>
      </c>
    </row>
    <row r="140" spans="1:10" ht="18.75">
      <c r="A140" s="55"/>
      <c r="B140" s="69"/>
      <c r="C140" s="70"/>
      <c r="D140" s="71"/>
      <c r="E140" s="72"/>
      <c r="F140" s="14" t="s">
        <v>156</v>
      </c>
      <c r="G140" s="15">
        <v>900</v>
      </c>
      <c r="H140" s="15">
        <v>90004</v>
      </c>
      <c r="I140" s="15">
        <v>4170</v>
      </c>
      <c r="J140" s="41">
        <v>1000</v>
      </c>
    </row>
    <row r="141" spans="1:10" ht="18.75">
      <c r="A141" s="55"/>
      <c r="B141" s="69"/>
      <c r="C141" s="70"/>
      <c r="D141" s="71"/>
      <c r="E141" s="72"/>
      <c r="F141" s="14" t="s">
        <v>157</v>
      </c>
      <c r="G141" s="15">
        <v>921</v>
      </c>
      <c r="H141" s="15">
        <v>92109</v>
      </c>
      <c r="I141" s="15">
        <v>4300</v>
      </c>
      <c r="J141" s="41">
        <v>2500</v>
      </c>
    </row>
    <row r="142" spans="1:10" ht="25.5">
      <c r="A142" s="55"/>
      <c r="B142" s="69"/>
      <c r="C142" s="70"/>
      <c r="D142" s="71"/>
      <c r="E142" s="72"/>
      <c r="F142" s="14" t="s">
        <v>158</v>
      </c>
      <c r="G142" s="15">
        <v>921</v>
      </c>
      <c r="H142" s="15">
        <v>92109</v>
      </c>
      <c r="I142" s="15">
        <v>4210</v>
      </c>
      <c r="J142" s="41">
        <v>2000</v>
      </c>
    </row>
    <row r="143" spans="1:10" ht="25.5">
      <c r="A143" s="55">
        <v>36</v>
      </c>
      <c r="B143" s="64" t="s">
        <v>159</v>
      </c>
      <c r="C143" s="66">
        <v>25118.48</v>
      </c>
      <c r="D143" s="67">
        <v>2511.85</v>
      </c>
      <c r="E143" s="62">
        <v>27630</v>
      </c>
      <c r="F143" s="14" t="s">
        <v>160</v>
      </c>
      <c r="G143" s="15">
        <v>630</v>
      </c>
      <c r="H143" s="15">
        <v>63003</v>
      </c>
      <c r="I143" s="15">
        <v>6050</v>
      </c>
      <c r="J143" s="41">
        <v>24630</v>
      </c>
    </row>
    <row r="144" spans="1:10" ht="25.5">
      <c r="A144" s="55"/>
      <c r="B144" s="69"/>
      <c r="C144" s="70"/>
      <c r="D144" s="71"/>
      <c r="E144" s="63"/>
      <c r="F144" s="14" t="s">
        <v>161</v>
      </c>
      <c r="G144" s="15">
        <v>900</v>
      </c>
      <c r="H144" s="15">
        <v>90004</v>
      </c>
      <c r="I144" s="15">
        <v>4170</v>
      </c>
      <c r="J144" s="41">
        <v>2400</v>
      </c>
    </row>
    <row r="145" spans="1:10" ht="25.5">
      <c r="A145" s="55"/>
      <c r="B145" s="73"/>
      <c r="C145" s="74"/>
      <c r="D145" s="75"/>
      <c r="E145" s="76"/>
      <c r="F145" s="14" t="s">
        <v>162</v>
      </c>
      <c r="G145" s="15">
        <v>926</v>
      </c>
      <c r="H145" s="15">
        <v>92695</v>
      </c>
      <c r="I145" s="15">
        <v>4300</v>
      </c>
      <c r="J145" s="41">
        <v>600</v>
      </c>
    </row>
    <row r="146" spans="1:10" ht="18.75">
      <c r="A146" s="55">
        <v>37</v>
      </c>
      <c r="B146" s="64" t="s">
        <v>163</v>
      </c>
      <c r="C146" s="66">
        <v>18728.04</v>
      </c>
      <c r="D146" s="67">
        <v>1872.8</v>
      </c>
      <c r="E146" s="62">
        <v>20601</v>
      </c>
      <c r="F146" s="14" t="s">
        <v>164</v>
      </c>
      <c r="G146" s="15">
        <v>900</v>
      </c>
      <c r="H146" s="15">
        <v>90004</v>
      </c>
      <c r="I146" s="15">
        <v>4300</v>
      </c>
      <c r="J146" s="41">
        <v>3800</v>
      </c>
    </row>
    <row r="147" spans="1:10" ht="38.25">
      <c r="A147" s="55"/>
      <c r="B147" s="69"/>
      <c r="C147" s="70"/>
      <c r="D147" s="71"/>
      <c r="E147" s="72"/>
      <c r="F147" s="14" t="s">
        <v>165</v>
      </c>
      <c r="G147" s="15">
        <v>921</v>
      </c>
      <c r="H147" s="15">
        <v>92109</v>
      </c>
      <c r="I147" s="15">
        <v>6050</v>
      </c>
      <c r="J147" s="41">
        <v>16801</v>
      </c>
    </row>
    <row r="148" spans="1:10" ht="25.5">
      <c r="A148" s="64">
        <v>38</v>
      </c>
      <c r="B148" s="64" t="s">
        <v>166</v>
      </c>
      <c r="C148" s="66">
        <v>13150.26</v>
      </c>
      <c r="D148" s="66">
        <v>1315.03</v>
      </c>
      <c r="E148" s="97">
        <v>14465</v>
      </c>
      <c r="F148" s="14" t="s">
        <v>167</v>
      </c>
      <c r="G148" s="15">
        <v>700</v>
      </c>
      <c r="H148" s="15">
        <v>70005</v>
      </c>
      <c r="I148" s="15">
        <v>4210</v>
      </c>
      <c r="J148" s="45">
        <v>250</v>
      </c>
    </row>
    <row r="149" spans="1:10" ht="25.5">
      <c r="A149" s="69"/>
      <c r="B149" s="69"/>
      <c r="C149" s="70"/>
      <c r="D149" s="70"/>
      <c r="E149" s="98"/>
      <c r="F149" s="14" t="s">
        <v>168</v>
      </c>
      <c r="G149" s="15">
        <v>900</v>
      </c>
      <c r="H149" s="15">
        <v>90004</v>
      </c>
      <c r="I149" s="15">
        <v>4210</v>
      </c>
      <c r="J149" s="41">
        <v>500</v>
      </c>
    </row>
    <row r="150" spans="1:10" ht="25.5">
      <c r="A150" s="69"/>
      <c r="B150" s="69"/>
      <c r="C150" s="70"/>
      <c r="D150" s="70"/>
      <c r="E150" s="98"/>
      <c r="F150" s="14" t="s">
        <v>169</v>
      </c>
      <c r="G150" s="15">
        <v>921</v>
      </c>
      <c r="H150" s="15">
        <v>92109</v>
      </c>
      <c r="I150" s="15">
        <v>4300</v>
      </c>
      <c r="J150" s="45">
        <v>5112</v>
      </c>
    </row>
    <row r="151" spans="1:10" ht="24.75" customHeight="1">
      <c r="A151" s="69"/>
      <c r="B151" s="69"/>
      <c r="C151" s="70"/>
      <c r="D151" s="70"/>
      <c r="E151" s="98"/>
      <c r="F151" s="14" t="s">
        <v>235</v>
      </c>
      <c r="G151" s="15">
        <v>921</v>
      </c>
      <c r="H151" s="15">
        <v>92109</v>
      </c>
      <c r="I151" s="15">
        <v>4210</v>
      </c>
      <c r="J151" s="45">
        <v>250</v>
      </c>
    </row>
    <row r="152" spans="1:10" ht="24.75" customHeight="1">
      <c r="A152" s="73"/>
      <c r="B152" s="73"/>
      <c r="C152" s="74"/>
      <c r="D152" s="74"/>
      <c r="E152" s="99"/>
      <c r="F152" s="14" t="s">
        <v>236</v>
      </c>
      <c r="G152" s="15">
        <v>921</v>
      </c>
      <c r="H152" s="15">
        <v>92109</v>
      </c>
      <c r="I152" s="15">
        <v>4270</v>
      </c>
      <c r="J152" s="45">
        <v>8353</v>
      </c>
    </row>
    <row r="153" spans="1:10" ht="25.5">
      <c r="A153" s="64">
        <v>39</v>
      </c>
      <c r="B153" s="64" t="s">
        <v>170</v>
      </c>
      <c r="C153" s="66">
        <v>36938.94</v>
      </c>
      <c r="D153" s="66">
        <v>3693.89</v>
      </c>
      <c r="E153" s="97">
        <v>40633</v>
      </c>
      <c r="F153" s="14" t="s">
        <v>171</v>
      </c>
      <c r="G153" s="15">
        <v>700</v>
      </c>
      <c r="H153" s="15">
        <v>70005</v>
      </c>
      <c r="I153" s="15">
        <v>4170</v>
      </c>
      <c r="J153" s="41">
        <v>5000</v>
      </c>
    </row>
    <row r="154" spans="1:10" ht="18.75">
      <c r="A154" s="69"/>
      <c r="B154" s="69"/>
      <c r="C154" s="70"/>
      <c r="D154" s="70"/>
      <c r="E154" s="98"/>
      <c r="F154" s="14" t="s">
        <v>172</v>
      </c>
      <c r="G154" s="15">
        <v>921</v>
      </c>
      <c r="H154" s="15">
        <v>92109</v>
      </c>
      <c r="I154" s="15">
        <v>4300</v>
      </c>
      <c r="J154" s="41">
        <v>4000</v>
      </c>
    </row>
    <row r="155" spans="1:10" ht="38.25">
      <c r="A155" s="69"/>
      <c r="B155" s="69"/>
      <c r="C155" s="70"/>
      <c r="D155" s="70"/>
      <c r="E155" s="98"/>
      <c r="F155" s="14" t="s">
        <v>173</v>
      </c>
      <c r="G155" s="15">
        <v>900</v>
      </c>
      <c r="H155" s="15">
        <v>90004</v>
      </c>
      <c r="I155" s="15">
        <v>4210</v>
      </c>
      <c r="J155" s="41">
        <v>2633</v>
      </c>
    </row>
    <row r="156" spans="1:10" ht="18.75">
      <c r="A156" s="69"/>
      <c r="B156" s="69"/>
      <c r="C156" s="70"/>
      <c r="D156" s="70"/>
      <c r="E156" s="98"/>
      <c r="F156" s="14" t="s">
        <v>174</v>
      </c>
      <c r="G156" s="15">
        <v>700</v>
      </c>
      <c r="H156" s="15">
        <v>70005</v>
      </c>
      <c r="I156" s="15">
        <v>4300</v>
      </c>
      <c r="J156" s="41">
        <v>800</v>
      </c>
    </row>
    <row r="157" spans="1:10" ht="25.5">
      <c r="A157" s="69"/>
      <c r="B157" s="69"/>
      <c r="C157" s="70"/>
      <c r="D157" s="70"/>
      <c r="E157" s="98"/>
      <c r="F157" s="14" t="s">
        <v>175</v>
      </c>
      <c r="G157" s="15">
        <v>926</v>
      </c>
      <c r="H157" s="15">
        <v>92601</v>
      </c>
      <c r="I157" s="15">
        <v>6050</v>
      </c>
      <c r="J157" s="41">
        <v>15000</v>
      </c>
    </row>
    <row r="158" spans="1:10" ht="18.75">
      <c r="A158" s="69"/>
      <c r="B158" s="69"/>
      <c r="C158" s="70"/>
      <c r="D158" s="70"/>
      <c r="E158" s="98"/>
      <c r="F158" s="14" t="s">
        <v>176</v>
      </c>
      <c r="G158" s="15">
        <v>700</v>
      </c>
      <c r="H158" s="15">
        <v>70005</v>
      </c>
      <c r="I158" s="15">
        <v>4210</v>
      </c>
      <c r="J158" s="41">
        <v>7000</v>
      </c>
    </row>
    <row r="159" spans="1:10" ht="25.5">
      <c r="A159" s="69"/>
      <c r="B159" s="69"/>
      <c r="C159" s="70"/>
      <c r="D159" s="70"/>
      <c r="E159" s="98"/>
      <c r="F159" s="54" t="s">
        <v>251</v>
      </c>
      <c r="G159" s="15">
        <v>926</v>
      </c>
      <c r="H159" s="15">
        <v>92695</v>
      </c>
      <c r="I159" s="15">
        <v>4300</v>
      </c>
      <c r="J159" s="41">
        <v>3000</v>
      </c>
    </row>
    <row r="160" spans="1:10" ht="25.5">
      <c r="A160" s="73"/>
      <c r="B160" s="73"/>
      <c r="C160" s="74"/>
      <c r="D160" s="74"/>
      <c r="E160" s="99"/>
      <c r="F160" s="54" t="s">
        <v>239</v>
      </c>
      <c r="G160" s="15">
        <v>921</v>
      </c>
      <c r="H160" s="15">
        <v>92109</v>
      </c>
      <c r="I160" s="15">
        <v>4210</v>
      </c>
      <c r="J160" s="41">
        <v>3200</v>
      </c>
    </row>
    <row r="161" spans="1:10" ht="25.5">
      <c r="A161" s="55">
        <v>40</v>
      </c>
      <c r="B161" s="64" t="s">
        <v>177</v>
      </c>
      <c r="C161" s="66">
        <v>21461.53</v>
      </c>
      <c r="D161" s="67">
        <v>2146.15</v>
      </c>
      <c r="E161" s="62">
        <v>23608</v>
      </c>
      <c r="F161" s="14" t="s">
        <v>178</v>
      </c>
      <c r="G161" s="15">
        <v>926</v>
      </c>
      <c r="H161" s="15">
        <v>92601</v>
      </c>
      <c r="I161" s="15">
        <v>6050</v>
      </c>
      <c r="J161" s="41">
        <v>19000</v>
      </c>
    </row>
    <row r="162" spans="1:10" ht="18.75">
      <c r="A162" s="55"/>
      <c r="B162" s="69"/>
      <c r="C162" s="70"/>
      <c r="D162" s="71"/>
      <c r="E162" s="72"/>
      <c r="F162" s="14" t="s">
        <v>179</v>
      </c>
      <c r="G162" s="15">
        <v>700</v>
      </c>
      <c r="H162" s="15">
        <v>70005</v>
      </c>
      <c r="I162" s="15">
        <v>4210</v>
      </c>
      <c r="J162" s="41">
        <v>2500</v>
      </c>
    </row>
    <row r="163" spans="1:10" ht="25.5">
      <c r="A163" s="55"/>
      <c r="B163" s="69"/>
      <c r="C163" s="70"/>
      <c r="D163" s="71"/>
      <c r="E163" s="72"/>
      <c r="F163" s="14" t="s">
        <v>180</v>
      </c>
      <c r="G163" s="15">
        <v>921</v>
      </c>
      <c r="H163" s="15">
        <v>92109</v>
      </c>
      <c r="I163" s="15">
        <v>4210</v>
      </c>
      <c r="J163" s="41">
        <v>1408</v>
      </c>
    </row>
    <row r="164" spans="1:10" ht="25.5">
      <c r="A164" s="64"/>
      <c r="B164" s="69"/>
      <c r="C164" s="70"/>
      <c r="D164" s="71"/>
      <c r="E164" s="72"/>
      <c r="F164" s="28" t="s">
        <v>181</v>
      </c>
      <c r="G164" s="29">
        <v>900</v>
      </c>
      <c r="H164" s="29">
        <v>90004</v>
      </c>
      <c r="I164" s="29">
        <v>4210</v>
      </c>
      <c r="J164" s="46">
        <v>700</v>
      </c>
    </row>
    <row r="165" spans="1:10" ht="18.75">
      <c r="A165" s="73">
        <v>41</v>
      </c>
      <c r="B165" s="69" t="s">
        <v>182</v>
      </c>
      <c r="C165" s="70">
        <v>11857.4</v>
      </c>
      <c r="D165" s="71">
        <v>1185.74</v>
      </c>
      <c r="E165" s="63">
        <v>13043</v>
      </c>
      <c r="F165" s="30" t="s">
        <v>183</v>
      </c>
      <c r="G165" s="31">
        <v>926</v>
      </c>
      <c r="H165" s="31">
        <v>92601</v>
      </c>
      <c r="I165" s="31">
        <v>6050</v>
      </c>
      <c r="J165" s="47">
        <v>8843</v>
      </c>
    </row>
    <row r="166" spans="1:10" ht="18.75">
      <c r="A166" s="55"/>
      <c r="B166" s="69"/>
      <c r="C166" s="70"/>
      <c r="D166" s="71"/>
      <c r="E166" s="72"/>
      <c r="F166" s="14" t="s">
        <v>184</v>
      </c>
      <c r="G166" s="15">
        <v>921</v>
      </c>
      <c r="H166" s="15">
        <v>92109</v>
      </c>
      <c r="I166" s="15">
        <v>4300</v>
      </c>
      <c r="J166" s="41">
        <v>3700</v>
      </c>
    </row>
    <row r="167" spans="1:10" ht="25.5">
      <c r="A167" s="55"/>
      <c r="B167" s="69"/>
      <c r="C167" s="70"/>
      <c r="D167" s="71"/>
      <c r="E167" s="72"/>
      <c r="F167" s="14" t="s">
        <v>17</v>
      </c>
      <c r="G167" s="15">
        <v>900</v>
      </c>
      <c r="H167" s="15">
        <v>90004</v>
      </c>
      <c r="I167" s="15">
        <v>4210</v>
      </c>
      <c r="J167" s="41">
        <v>500</v>
      </c>
    </row>
    <row r="168" spans="1:10" ht="25.5">
      <c r="A168" s="55">
        <v>42</v>
      </c>
      <c r="B168" s="64" t="s">
        <v>185</v>
      </c>
      <c r="C168" s="66">
        <v>11377.19</v>
      </c>
      <c r="D168" s="67">
        <v>1137.72</v>
      </c>
      <c r="E168" s="62">
        <v>12515</v>
      </c>
      <c r="F168" s="14" t="s">
        <v>186</v>
      </c>
      <c r="G168" s="15">
        <v>921</v>
      </c>
      <c r="H168" s="15">
        <v>92109</v>
      </c>
      <c r="I168" s="15">
        <v>4270</v>
      </c>
      <c r="J168" s="44">
        <v>10000</v>
      </c>
    </row>
    <row r="169" spans="1:10" ht="25.5">
      <c r="A169" s="55"/>
      <c r="B169" s="69"/>
      <c r="C169" s="70"/>
      <c r="D169" s="71"/>
      <c r="E169" s="72"/>
      <c r="F169" s="14" t="s">
        <v>187</v>
      </c>
      <c r="G169" s="15">
        <v>700</v>
      </c>
      <c r="H169" s="15">
        <v>70005</v>
      </c>
      <c r="I169" s="15">
        <v>4210</v>
      </c>
      <c r="J169" s="44">
        <v>2000</v>
      </c>
    </row>
    <row r="170" spans="1:10" ht="25.5">
      <c r="A170" s="55"/>
      <c r="B170" s="73"/>
      <c r="C170" s="74"/>
      <c r="D170" s="75"/>
      <c r="E170" s="76"/>
      <c r="F170" s="14" t="s">
        <v>188</v>
      </c>
      <c r="G170" s="15">
        <v>900</v>
      </c>
      <c r="H170" s="15">
        <v>90004</v>
      </c>
      <c r="I170" s="15">
        <v>4210</v>
      </c>
      <c r="J170" s="44">
        <v>515</v>
      </c>
    </row>
    <row r="171" spans="1:10" ht="18.75">
      <c r="A171" s="55">
        <v>43</v>
      </c>
      <c r="B171" s="64" t="s">
        <v>189</v>
      </c>
      <c r="C171" s="66">
        <v>9086.98</v>
      </c>
      <c r="D171" s="67">
        <v>908.7</v>
      </c>
      <c r="E171" s="62">
        <v>9996</v>
      </c>
      <c r="F171" s="14" t="s">
        <v>190</v>
      </c>
      <c r="G171" s="15">
        <v>700</v>
      </c>
      <c r="H171" s="15">
        <v>70005</v>
      </c>
      <c r="I171" s="15">
        <v>4300</v>
      </c>
      <c r="J171" s="41">
        <v>2300</v>
      </c>
    </row>
    <row r="172" spans="1:10" ht="18.75">
      <c r="A172" s="55"/>
      <c r="B172" s="69"/>
      <c r="C172" s="70"/>
      <c r="D172" s="71"/>
      <c r="E172" s="63"/>
      <c r="F172" s="14" t="s">
        <v>191</v>
      </c>
      <c r="G172" s="15">
        <v>900</v>
      </c>
      <c r="H172" s="15">
        <v>90004</v>
      </c>
      <c r="I172" s="15">
        <v>4210</v>
      </c>
      <c r="J172" s="41">
        <v>300</v>
      </c>
    </row>
    <row r="173" spans="1:10" ht="18.75">
      <c r="A173" s="55"/>
      <c r="B173" s="69"/>
      <c r="C173" s="70"/>
      <c r="D173" s="71"/>
      <c r="E173" s="63"/>
      <c r="F173" s="14" t="s">
        <v>192</v>
      </c>
      <c r="G173" s="15">
        <v>900</v>
      </c>
      <c r="H173" s="15">
        <v>90004</v>
      </c>
      <c r="I173" s="15">
        <v>4270</v>
      </c>
      <c r="J173" s="41">
        <v>100</v>
      </c>
    </row>
    <row r="174" spans="1:10" ht="18.75">
      <c r="A174" s="55"/>
      <c r="B174" s="69"/>
      <c r="C174" s="70"/>
      <c r="D174" s="71"/>
      <c r="E174" s="72"/>
      <c r="F174" s="14" t="s">
        <v>193</v>
      </c>
      <c r="G174" s="15">
        <v>700</v>
      </c>
      <c r="H174" s="15">
        <v>70005</v>
      </c>
      <c r="I174" s="15">
        <v>4210</v>
      </c>
      <c r="J174" s="41">
        <v>1000</v>
      </c>
    </row>
    <row r="175" spans="1:10" ht="18.75">
      <c r="A175" s="55"/>
      <c r="B175" s="69"/>
      <c r="C175" s="70"/>
      <c r="D175" s="71"/>
      <c r="E175" s="72"/>
      <c r="F175" s="14" t="s">
        <v>179</v>
      </c>
      <c r="G175" s="15">
        <v>700</v>
      </c>
      <c r="H175" s="15">
        <v>70005</v>
      </c>
      <c r="I175" s="15">
        <v>4210</v>
      </c>
      <c r="J175" s="41">
        <v>2000</v>
      </c>
    </row>
    <row r="176" spans="1:10" ht="18.75">
      <c r="A176" s="55"/>
      <c r="B176" s="73"/>
      <c r="C176" s="74"/>
      <c r="D176" s="75"/>
      <c r="E176" s="76"/>
      <c r="F176" s="14" t="s">
        <v>194</v>
      </c>
      <c r="G176" s="15">
        <v>700</v>
      </c>
      <c r="H176" s="15">
        <v>70005</v>
      </c>
      <c r="I176" s="15">
        <v>4300</v>
      </c>
      <c r="J176" s="41">
        <v>4296</v>
      </c>
    </row>
    <row r="177" spans="1:10" ht="25.5">
      <c r="A177" s="64">
        <v>44</v>
      </c>
      <c r="B177" s="64" t="s">
        <v>195</v>
      </c>
      <c r="C177" s="66">
        <v>13039.45</v>
      </c>
      <c r="D177" s="67">
        <v>1303.95</v>
      </c>
      <c r="E177" s="62">
        <v>14343</v>
      </c>
      <c r="F177" s="14" t="s">
        <v>196</v>
      </c>
      <c r="G177" s="15">
        <v>921</v>
      </c>
      <c r="H177" s="15">
        <v>92109</v>
      </c>
      <c r="I177" s="15">
        <v>4270</v>
      </c>
      <c r="J177" s="41">
        <v>6443</v>
      </c>
    </row>
    <row r="178" spans="1:10" ht="18.75">
      <c r="A178" s="69"/>
      <c r="B178" s="69"/>
      <c r="C178" s="70"/>
      <c r="D178" s="71"/>
      <c r="E178" s="63"/>
      <c r="F178" s="14" t="s">
        <v>197</v>
      </c>
      <c r="G178" s="15">
        <v>926</v>
      </c>
      <c r="H178" s="15">
        <v>92695</v>
      </c>
      <c r="I178" s="15">
        <v>4300</v>
      </c>
      <c r="J178" s="41">
        <v>7000</v>
      </c>
    </row>
    <row r="179" spans="1:10" ht="38.25">
      <c r="A179" s="73"/>
      <c r="B179" s="88"/>
      <c r="C179" s="89"/>
      <c r="D179" s="90"/>
      <c r="E179" s="76"/>
      <c r="F179" s="14" t="s">
        <v>198</v>
      </c>
      <c r="G179" s="15">
        <v>900</v>
      </c>
      <c r="H179" s="15">
        <v>90004</v>
      </c>
      <c r="I179" s="15">
        <v>4210</v>
      </c>
      <c r="J179" s="41">
        <v>900</v>
      </c>
    </row>
    <row r="180" spans="1:10" ht="18.75">
      <c r="A180" s="55">
        <v>45</v>
      </c>
      <c r="B180" s="64" t="s">
        <v>199</v>
      </c>
      <c r="C180" s="66">
        <v>11561.89</v>
      </c>
      <c r="D180" s="67">
        <v>1156.19</v>
      </c>
      <c r="E180" s="62">
        <v>12718</v>
      </c>
      <c r="F180" s="54" t="s">
        <v>246</v>
      </c>
      <c r="G180" s="15">
        <v>700</v>
      </c>
      <c r="H180" s="15">
        <v>70005</v>
      </c>
      <c r="I180" s="15">
        <v>4210</v>
      </c>
      <c r="J180" s="41">
        <v>10000</v>
      </c>
    </row>
    <row r="181" spans="1:10" ht="18.75">
      <c r="A181" s="55"/>
      <c r="B181" s="69"/>
      <c r="C181" s="70"/>
      <c r="D181" s="71"/>
      <c r="E181" s="72"/>
      <c r="F181" s="14" t="s">
        <v>200</v>
      </c>
      <c r="G181" s="15">
        <v>921</v>
      </c>
      <c r="H181" s="15">
        <v>92109</v>
      </c>
      <c r="I181" s="15">
        <v>4300</v>
      </c>
      <c r="J181" s="41">
        <v>450</v>
      </c>
    </row>
    <row r="182" spans="1:10" ht="25.5">
      <c r="A182" s="55"/>
      <c r="B182" s="69"/>
      <c r="C182" s="70"/>
      <c r="D182" s="71"/>
      <c r="E182" s="72"/>
      <c r="F182" s="14" t="s">
        <v>201</v>
      </c>
      <c r="G182" s="15">
        <v>900</v>
      </c>
      <c r="H182" s="15">
        <v>90004</v>
      </c>
      <c r="I182" s="15">
        <v>4210</v>
      </c>
      <c r="J182" s="41">
        <v>1100</v>
      </c>
    </row>
    <row r="183" spans="1:10" ht="25.5">
      <c r="A183" s="55"/>
      <c r="B183" s="69"/>
      <c r="C183" s="70"/>
      <c r="D183" s="71"/>
      <c r="E183" s="72"/>
      <c r="F183" s="14" t="s">
        <v>202</v>
      </c>
      <c r="G183" s="15">
        <v>921</v>
      </c>
      <c r="H183" s="15">
        <v>92109</v>
      </c>
      <c r="I183" s="15">
        <v>4210</v>
      </c>
      <c r="J183" s="41">
        <v>1168</v>
      </c>
    </row>
    <row r="184" spans="1:10" ht="25.5">
      <c r="A184" s="55">
        <v>46</v>
      </c>
      <c r="B184" s="64" t="s">
        <v>203</v>
      </c>
      <c r="C184" s="66">
        <v>10010.450000000001</v>
      </c>
      <c r="D184" s="67">
        <v>1001.05</v>
      </c>
      <c r="E184" s="62">
        <v>11012</v>
      </c>
      <c r="F184" s="14" t="s">
        <v>204</v>
      </c>
      <c r="G184" s="15">
        <v>921</v>
      </c>
      <c r="H184" s="15">
        <v>92109</v>
      </c>
      <c r="I184" s="15">
        <v>4210</v>
      </c>
      <c r="J184" s="41">
        <v>8012</v>
      </c>
    </row>
    <row r="185" spans="1:10" ht="18.75">
      <c r="A185" s="55"/>
      <c r="B185" s="69"/>
      <c r="C185" s="70"/>
      <c r="D185" s="71"/>
      <c r="E185" s="63"/>
      <c r="F185" s="14" t="s">
        <v>205</v>
      </c>
      <c r="G185" s="15">
        <v>921</v>
      </c>
      <c r="H185" s="15">
        <v>92109</v>
      </c>
      <c r="I185" s="15">
        <v>4270</v>
      </c>
      <c r="J185" s="41">
        <v>3000</v>
      </c>
    </row>
    <row r="186" spans="1:10" ht="25.5">
      <c r="A186" s="55">
        <v>47</v>
      </c>
      <c r="B186" s="64" t="s">
        <v>206</v>
      </c>
      <c r="C186" s="66">
        <v>12263.73</v>
      </c>
      <c r="D186" s="67">
        <v>1226.3699999999999</v>
      </c>
      <c r="E186" s="62">
        <v>13490</v>
      </c>
      <c r="F186" s="14" t="s">
        <v>142</v>
      </c>
      <c r="G186" s="15">
        <v>900</v>
      </c>
      <c r="H186" s="15">
        <v>90004</v>
      </c>
      <c r="I186" s="15">
        <v>4170</v>
      </c>
      <c r="J186" s="41">
        <v>1300</v>
      </c>
    </row>
    <row r="187" spans="1:10" ht="25.5">
      <c r="A187" s="55"/>
      <c r="B187" s="69"/>
      <c r="C187" s="70"/>
      <c r="D187" s="71"/>
      <c r="E187" s="72"/>
      <c r="F187" s="14" t="s">
        <v>17</v>
      </c>
      <c r="G187" s="15">
        <v>900</v>
      </c>
      <c r="H187" s="15">
        <v>90004</v>
      </c>
      <c r="I187" s="15">
        <v>4210</v>
      </c>
      <c r="J187" s="41">
        <v>200</v>
      </c>
    </row>
    <row r="188" spans="1:10" ht="18.75">
      <c r="A188" s="55"/>
      <c r="B188" s="69"/>
      <c r="C188" s="70"/>
      <c r="D188" s="71"/>
      <c r="E188" s="72"/>
      <c r="F188" s="14" t="s">
        <v>207</v>
      </c>
      <c r="G188" s="15">
        <v>921</v>
      </c>
      <c r="H188" s="15">
        <v>92109</v>
      </c>
      <c r="I188" s="15">
        <v>4300</v>
      </c>
      <c r="J188" s="41">
        <v>60</v>
      </c>
    </row>
    <row r="189" spans="1:10" ht="18.75">
      <c r="A189" s="64"/>
      <c r="B189" s="69"/>
      <c r="C189" s="70"/>
      <c r="D189" s="71"/>
      <c r="E189" s="72"/>
      <c r="F189" s="14" t="s">
        <v>42</v>
      </c>
      <c r="G189" s="15">
        <v>926</v>
      </c>
      <c r="H189" s="15">
        <v>92695</v>
      </c>
      <c r="I189" s="15">
        <v>6060</v>
      </c>
      <c r="J189" s="41">
        <v>11930</v>
      </c>
    </row>
    <row r="190" spans="1:10" ht="18.75">
      <c r="A190" s="16">
        <v>48</v>
      </c>
      <c r="B190" s="16" t="s">
        <v>208</v>
      </c>
      <c r="C190" s="21">
        <v>12411.49</v>
      </c>
      <c r="D190" s="22">
        <v>1241.1500000000001</v>
      </c>
      <c r="E190" s="20">
        <v>13653</v>
      </c>
      <c r="F190" s="14" t="s">
        <v>209</v>
      </c>
      <c r="G190" s="15">
        <v>921</v>
      </c>
      <c r="H190" s="15">
        <v>92109</v>
      </c>
      <c r="I190" s="15">
        <v>4270</v>
      </c>
      <c r="J190" s="41">
        <v>13653</v>
      </c>
    </row>
    <row r="191" spans="1:10" ht="18.75">
      <c r="A191" s="64">
        <v>49</v>
      </c>
      <c r="B191" s="64" t="s">
        <v>210</v>
      </c>
      <c r="C191" s="66">
        <v>10084.33</v>
      </c>
      <c r="D191" s="67">
        <v>1008.43</v>
      </c>
      <c r="E191" s="62">
        <v>11093</v>
      </c>
      <c r="F191" s="14" t="s">
        <v>211</v>
      </c>
      <c r="G191" s="15">
        <v>921</v>
      </c>
      <c r="H191" s="15">
        <v>92109</v>
      </c>
      <c r="I191" s="15">
        <v>4270</v>
      </c>
      <c r="J191" s="41">
        <v>6593</v>
      </c>
    </row>
    <row r="192" spans="1:10" ht="18.75">
      <c r="A192" s="88"/>
      <c r="B192" s="88"/>
      <c r="C192" s="89"/>
      <c r="D192" s="90"/>
      <c r="E192" s="76"/>
      <c r="F192" s="14" t="s">
        <v>197</v>
      </c>
      <c r="G192" s="15">
        <v>926</v>
      </c>
      <c r="H192" s="15">
        <v>92695</v>
      </c>
      <c r="I192" s="15">
        <v>4300</v>
      </c>
      <c r="J192" s="41">
        <v>4500</v>
      </c>
    </row>
    <row r="193" spans="1:10" ht="25.5">
      <c r="A193" s="55">
        <v>50</v>
      </c>
      <c r="B193" s="64" t="s">
        <v>212</v>
      </c>
      <c r="C193" s="66">
        <v>35128.94</v>
      </c>
      <c r="D193" s="67">
        <v>3512.89</v>
      </c>
      <c r="E193" s="62">
        <v>38642</v>
      </c>
      <c r="F193" s="14" t="s">
        <v>213</v>
      </c>
      <c r="G193" s="15">
        <v>921</v>
      </c>
      <c r="H193" s="15">
        <v>92109</v>
      </c>
      <c r="I193" s="15">
        <v>4270</v>
      </c>
      <c r="J193" s="41">
        <v>35342</v>
      </c>
    </row>
    <row r="194" spans="1:10" ht="38.25">
      <c r="A194" s="55"/>
      <c r="B194" s="69"/>
      <c r="C194" s="70"/>
      <c r="D194" s="71"/>
      <c r="E194" s="72"/>
      <c r="F194" s="14" t="s">
        <v>214</v>
      </c>
      <c r="G194" s="15">
        <v>900</v>
      </c>
      <c r="H194" s="15">
        <v>90004</v>
      </c>
      <c r="I194" s="15">
        <v>4210</v>
      </c>
      <c r="J194" s="41">
        <v>800</v>
      </c>
    </row>
    <row r="195" spans="1:10" ht="38.25">
      <c r="A195" s="55"/>
      <c r="B195" s="69"/>
      <c r="C195" s="70"/>
      <c r="D195" s="71"/>
      <c r="E195" s="72"/>
      <c r="F195" s="14" t="s">
        <v>215</v>
      </c>
      <c r="G195" s="15">
        <v>921</v>
      </c>
      <c r="H195" s="15">
        <v>92109</v>
      </c>
      <c r="I195" s="15">
        <v>4210</v>
      </c>
      <c r="J195" s="41">
        <v>1600</v>
      </c>
    </row>
    <row r="196" spans="1:10" ht="25.5">
      <c r="A196" s="55"/>
      <c r="B196" s="69"/>
      <c r="C196" s="70"/>
      <c r="D196" s="71"/>
      <c r="E196" s="72"/>
      <c r="F196" s="14" t="s">
        <v>216</v>
      </c>
      <c r="G196" s="15">
        <v>921</v>
      </c>
      <c r="H196" s="15">
        <v>92109</v>
      </c>
      <c r="I196" s="15">
        <v>4300</v>
      </c>
      <c r="J196" s="41">
        <v>900</v>
      </c>
    </row>
    <row r="197" spans="1:10" ht="25.5">
      <c r="A197" s="55">
        <v>51</v>
      </c>
      <c r="B197" s="64" t="s">
        <v>217</v>
      </c>
      <c r="C197" s="66">
        <v>12522.3</v>
      </c>
      <c r="D197" s="67">
        <v>1252.23</v>
      </c>
      <c r="E197" s="62">
        <v>13775</v>
      </c>
      <c r="F197" s="28" t="s">
        <v>218</v>
      </c>
      <c r="G197" s="29">
        <v>926</v>
      </c>
      <c r="H197" s="29">
        <v>92695</v>
      </c>
      <c r="I197" s="29">
        <v>4300</v>
      </c>
      <c r="J197" s="46">
        <v>8500</v>
      </c>
    </row>
    <row r="198" spans="1:10" ht="63.75">
      <c r="A198" s="55"/>
      <c r="B198" s="69"/>
      <c r="C198" s="70"/>
      <c r="D198" s="71"/>
      <c r="E198" s="72"/>
      <c r="F198" s="28" t="s">
        <v>219</v>
      </c>
      <c r="G198" s="29">
        <v>900</v>
      </c>
      <c r="H198" s="29">
        <v>90004</v>
      </c>
      <c r="I198" s="29">
        <v>4210</v>
      </c>
      <c r="J198" s="46">
        <v>2000</v>
      </c>
    </row>
    <row r="199" spans="1:10" ht="38.25">
      <c r="A199" s="55"/>
      <c r="B199" s="69"/>
      <c r="C199" s="70"/>
      <c r="D199" s="71"/>
      <c r="E199" s="72"/>
      <c r="F199" s="28" t="s">
        <v>220</v>
      </c>
      <c r="G199" s="29">
        <v>700</v>
      </c>
      <c r="H199" s="29">
        <v>70005</v>
      </c>
      <c r="I199" s="29">
        <v>4300</v>
      </c>
      <c r="J199" s="46">
        <v>2500</v>
      </c>
    </row>
    <row r="200" spans="1:10" ht="76.5">
      <c r="A200" s="55"/>
      <c r="B200" s="73"/>
      <c r="C200" s="74"/>
      <c r="D200" s="75"/>
      <c r="E200" s="76"/>
      <c r="F200" s="28" t="s">
        <v>221</v>
      </c>
      <c r="G200" s="29">
        <v>900</v>
      </c>
      <c r="H200" s="29">
        <v>90004</v>
      </c>
      <c r="I200" s="29">
        <v>4210</v>
      </c>
      <c r="J200" s="46">
        <v>775</v>
      </c>
    </row>
    <row r="201" spans="1:10" ht="25.5">
      <c r="A201" s="55">
        <v>52</v>
      </c>
      <c r="B201" s="55" t="s">
        <v>222</v>
      </c>
      <c r="C201" s="57">
        <v>18284.78</v>
      </c>
      <c r="D201" s="58">
        <v>1828.48</v>
      </c>
      <c r="E201" s="62">
        <v>20113</v>
      </c>
      <c r="F201" s="14" t="s">
        <v>223</v>
      </c>
      <c r="G201" s="15">
        <v>600</v>
      </c>
      <c r="H201" s="15">
        <v>60016</v>
      </c>
      <c r="I201" s="15">
        <v>6050</v>
      </c>
      <c r="J201" s="41">
        <v>19863</v>
      </c>
    </row>
    <row r="202" spans="1:10" ht="25.5">
      <c r="A202" s="55"/>
      <c r="B202" s="55"/>
      <c r="C202" s="57"/>
      <c r="D202" s="58"/>
      <c r="E202" s="72"/>
      <c r="F202" s="14" t="s">
        <v>224</v>
      </c>
      <c r="G202" s="15">
        <v>900</v>
      </c>
      <c r="H202" s="15">
        <v>90004</v>
      </c>
      <c r="I202" s="15">
        <v>4210</v>
      </c>
      <c r="J202" s="41">
        <v>250</v>
      </c>
    </row>
    <row r="203" spans="1:10" ht="18.75">
      <c r="A203" s="100" t="s">
        <v>225</v>
      </c>
      <c r="B203" s="101"/>
      <c r="C203" s="11">
        <f>SUM(C9:C202)</f>
        <v>829057.65999999992</v>
      </c>
      <c r="D203" s="32">
        <f>SUM(D9:D202)</f>
        <v>82905.769999999975</v>
      </c>
      <c r="E203" s="33">
        <f>SUM(E9:E202)</f>
        <v>911966</v>
      </c>
      <c r="F203" s="14"/>
      <c r="G203" s="15"/>
      <c r="H203" s="15"/>
      <c r="I203" s="15"/>
      <c r="J203" s="41" t="s">
        <v>237</v>
      </c>
    </row>
  </sheetData>
  <mergeCells count="228">
    <mergeCell ref="A203:B203"/>
    <mergeCell ref="A12:A17"/>
    <mergeCell ref="B12:B17"/>
    <mergeCell ref="C12:C17"/>
    <mergeCell ref="D12:D17"/>
    <mergeCell ref="E12:E17"/>
    <mergeCell ref="A148:A152"/>
    <mergeCell ref="B148:B152"/>
    <mergeCell ref="A197:A200"/>
    <mergeCell ref="B197:B200"/>
    <mergeCell ref="C197:C200"/>
    <mergeCell ref="D197:D200"/>
    <mergeCell ref="E197:E200"/>
    <mergeCell ref="A201:A202"/>
    <mergeCell ref="B201:B202"/>
    <mergeCell ref="C201:C202"/>
    <mergeCell ref="D201:D202"/>
    <mergeCell ref="E201:E202"/>
    <mergeCell ref="A191:A192"/>
    <mergeCell ref="B191:B192"/>
    <mergeCell ref="C191:C192"/>
    <mergeCell ref="D191:D192"/>
    <mergeCell ref="E191:E192"/>
    <mergeCell ref="A193:A196"/>
    <mergeCell ref="A180:A183"/>
    <mergeCell ref="B180:B183"/>
    <mergeCell ref="C180:C183"/>
    <mergeCell ref="D180:D183"/>
    <mergeCell ref="E180:E183"/>
    <mergeCell ref="B193:B196"/>
    <mergeCell ref="C193:C196"/>
    <mergeCell ref="D193:D196"/>
    <mergeCell ref="E193:E196"/>
    <mergeCell ref="A184:A185"/>
    <mergeCell ref="B184:B185"/>
    <mergeCell ref="C184:C185"/>
    <mergeCell ref="D184:D185"/>
    <mergeCell ref="E184:E185"/>
    <mergeCell ref="A186:A189"/>
    <mergeCell ref="B186:B189"/>
    <mergeCell ref="C186:C189"/>
    <mergeCell ref="D186:D189"/>
    <mergeCell ref="E186:E189"/>
    <mergeCell ref="A171:A176"/>
    <mergeCell ref="B171:B176"/>
    <mergeCell ref="C171:C176"/>
    <mergeCell ref="D171:D176"/>
    <mergeCell ref="E171:E176"/>
    <mergeCell ref="A177:A179"/>
    <mergeCell ref="B177:B179"/>
    <mergeCell ref="C177:C179"/>
    <mergeCell ref="D177:D179"/>
    <mergeCell ref="E177:E179"/>
    <mergeCell ref="A165:A167"/>
    <mergeCell ref="B165:B167"/>
    <mergeCell ref="C165:C167"/>
    <mergeCell ref="D165:D167"/>
    <mergeCell ref="E165:E167"/>
    <mergeCell ref="A168:A170"/>
    <mergeCell ref="B168:B170"/>
    <mergeCell ref="C168:C170"/>
    <mergeCell ref="D168:D170"/>
    <mergeCell ref="E168:E170"/>
    <mergeCell ref="D136:D142"/>
    <mergeCell ref="E136:E142"/>
    <mergeCell ref="B146:B147"/>
    <mergeCell ref="C146:C147"/>
    <mergeCell ref="D146:D147"/>
    <mergeCell ref="E146:E147"/>
    <mergeCell ref="A161:A164"/>
    <mergeCell ref="B161:B164"/>
    <mergeCell ref="C161:C164"/>
    <mergeCell ref="D161:D164"/>
    <mergeCell ref="E161:E164"/>
    <mergeCell ref="C148:C152"/>
    <mergeCell ref="D148:D152"/>
    <mergeCell ref="E148:E152"/>
    <mergeCell ref="A153:A160"/>
    <mergeCell ref="B153:B160"/>
    <mergeCell ref="C153:C160"/>
    <mergeCell ref="D153:D160"/>
    <mergeCell ref="E153:E160"/>
    <mergeCell ref="A143:A145"/>
    <mergeCell ref="B143:B145"/>
    <mergeCell ref="C143:C145"/>
    <mergeCell ref="D143:D145"/>
    <mergeCell ref="E143:E145"/>
    <mergeCell ref="A146:A147"/>
    <mergeCell ref="A116:A125"/>
    <mergeCell ref="B116:B125"/>
    <mergeCell ref="C116:C125"/>
    <mergeCell ref="D116:D125"/>
    <mergeCell ref="E116:E125"/>
    <mergeCell ref="A126:A131"/>
    <mergeCell ref="B126:B131"/>
    <mergeCell ref="C126:C131"/>
    <mergeCell ref="D126:D131"/>
    <mergeCell ref="E126:E131"/>
    <mergeCell ref="A132:A134"/>
    <mergeCell ref="B132:B134"/>
    <mergeCell ref="C132:C134"/>
    <mergeCell ref="D132:D134"/>
    <mergeCell ref="E132:E134"/>
    <mergeCell ref="A136:A142"/>
    <mergeCell ref="B136:B142"/>
    <mergeCell ref="C136:C142"/>
    <mergeCell ref="A103:A109"/>
    <mergeCell ref="B103:B109"/>
    <mergeCell ref="C103:C109"/>
    <mergeCell ref="D103:D109"/>
    <mergeCell ref="E103:E109"/>
    <mergeCell ref="A112:A115"/>
    <mergeCell ref="B112:B115"/>
    <mergeCell ref="C112:C115"/>
    <mergeCell ref="D112:D115"/>
    <mergeCell ref="E112:E115"/>
    <mergeCell ref="A95:A97"/>
    <mergeCell ref="B95:B97"/>
    <mergeCell ref="C95:C97"/>
    <mergeCell ref="D95:D97"/>
    <mergeCell ref="E95:E97"/>
    <mergeCell ref="A98:A102"/>
    <mergeCell ref="B98:B102"/>
    <mergeCell ref="C98:C102"/>
    <mergeCell ref="D98:D102"/>
    <mergeCell ref="E98:E102"/>
    <mergeCell ref="A90:A91"/>
    <mergeCell ref="B90:B91"/>
    <mergeCell ref="C90:C91"/>
    <mergeCell ref="D90:D91"/>
    <mergeCell ref="E90:E91"/>
    <mergeCell ref="A92:A94"/>
    <mergeCell ref="B92:B94"/>
    <mergeCell ref="C92:C94"/>
    <mergeCell ref="D92:D94"/>
    <mergeCell ref="E92:E94"/>
    <mergeCell ref="A82:A86"/>
    <mergeCell ref="B82:B86"/>
    <mergeCell ref="C82:C86"/>
    <mergeCell ref="D82:D86"/>
    <mergeCell ref="E82:E86"/>
    <mergeCell ref="A87:A89"/>
    <mergeCell ref="B87:B89"/>
    <mergeCell ref="C87:C89"/>
    <mergeCell ref="D87:D89"/>
    <mergeCell ref="E87:E89"/>
    <mergeCell ref="A73:A77"/>
    <mergeCell ref="B73:B77"/>
    <mergeCell ref="C73:C77"/>
    <mergeCell ref="D73:D77"/>
    <mergeCell ref="E73:E77"/>
    <mergeCell ref="A78:A81"/>
    <mergeCell ref="B78:B81"/>
    <mergeCell ref="C78:C81"/>
    <mergeCell ref="D78:D81"/>
    <mergeCell ref="E78:E81"/>
    <mergeCell ref="A68:A69"/>
    <mergeCell ref="B68:B69"/>
    <mergeCell ref="C68:C69"/>
    <mergeCell ref="D68:D69"/>
    <mergeCell ref="E68:E69"/>
    <mergeCell ref="A70:A72"/>
    <mergeCell ref="B70:B72"/>
    <mergeCell ref="C70:C72"/>
    <mergeCell ref="D70:D72"/>
    <mergeCell ref="E70:E72"/>
    <mergeCell ref="A60:A63"/>
    <mergeCell ref="B60:B63"/>
    <mergeCell ref="C60:C63"/>
    <mergeCell ref="D60:D63"/>
    <mergeCell ref="E60:E63"/>
    <mergeCell ref="A64:A67"/>
    <mergeCell ref="B64:B67"/>
    <mergeCell ref="C64:C67"/>
    <mergeCell ref="D64:D67"/>
    <mergeCell ref="E64:E67"/>
    <mergeCell ref="A47:A50"/>
    <mergeCell ref="B47:B50"/>
    <mergeCell ref="C47:C50"/>
    <mergeCell ref="D47:D50"/>
    <mergeCell ref="E47:E50"/>
    <mergeCell ref="A52:A55"/>
    <mergeCell ref="B52:B55"/>
    <mergeCell ref="C52:C55"/>
    <mergeCell ref="D52:D55"/>
    <mergeCell ref="E52:E55"/>
    <mergeCell ref="A42:A43"/>
    <mergeCell ref="B42:B43"/>
    <mergeCell ref="C42:C43"/>
    <mergeCell ref="D42:D43"/>
    <mergeCell ref="E42:E43"/>
    <mergeCell ref="A44:A46"/>
    <mergeCell ref="B44:B46"/>
    <mergeCell ref="C44:C46"/>
    <mergeCell ref="D44:D46"/>
    <mergeCell ref="E44:E46"/>
    <mergeCell ref="A29:A33"/>
    <mergeCell ref="B29:B33"/>
    <mergeCell ref="C29:C33"/>
    <mergeCell ref="D29:D33"/>
    <mergeCell ref="E29:E33"/>
    <mergeCell ref="A35:A41"/>
    <mergeCell ref="B35:B41"/>
    <mergeCell ref="C35:C41"/>
    <mergeCell ref="D35:D41"/>
    <mergeCell ref="E35:E41"/>
    <mergeCell ref="A21:A22"/>
    <mergeCell ref="B21:B22"/>
    <mergeCell ref="C21:C22"/>
    <mergeCell ref="D21:D22"/>
    <mergeCell ref="E21:E22"/>
    <mergeCell ref="A23:A28"/>
    <mergeCell ref="B23:B28"/>
    <mergeCell ref="C23:C28"/>
    <mergeCell ref="D23:D28"/>
    <mergeCell ref="E23:E28"/>
    <mergeCell ref="A18:A20"/>
    <mergeCell ref="B18:B20"/>
    <mergeCell ref="C18:C20"/>
    <mergeCell ref="D18:D20"/>
    <mergeCell ref="E18:E20"/>
    <mergeCell ref="A6:I6"/>
    <mergeCell ref="A7:J7"/>
    <mergeCell ref="A9:A11"/>
    <mergeCell ref="B9:B11"/>
    <mergeCell ref="C9:C11"/>
    <mergeCell ref="D9:D11"/>
    <mergeCell ref="E9:E11"/>
  </mergeCells>
  <pageMargins left="0.7" right="0.7" top="0.75" bottom="0.75" header="0.3" footer="0.3"/>
  <pageSetup paperSize="9" scale="58" fitToHeight="0" orientation="portrait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9:I18"/>
  <sheetViews>
    <sheetView workbookViewId="0">
      <selection activeCell="E10" sqref="E10:I18"/>
    </sheetView>
  </sheetViews>
  <sheetFormatPr defaultRowHeight="12.75"/>
  <cols>
    <col min="3" max="3" width="10.5703125" style="49" bestFit="1" customWidth="1"/>
    <col min="5" max="5" width="11.28515625" bestFit="1" customWidth="1"/>
    <col min="6" max="6" width="15.7109375" bestFit="1" customWidth="1"/>
    <col min="7" max="7" width="12.28515625" bestFit="1" customWidth="1"/>
  </cols>
  <sheetData>
    <row r="9" spans="3:9">
      <c r="C9" s="53"/>
      <c r="D9" s="52"/>
      <c r="E9" s="52" t="s">
        <v>170</v>
      </c>
      <c r="F9" s="52" t="s">
        <v>199</v>
      </c>
      <c r="G9" s="52" t="s">
        <v>146</v>
      </c>
    </row>
    <row r="10" spans="3:9">
      <c r="C10" s="53" t="s">
        <v>244</v>
      </c>
      <c r="D10" s="50"/>
      <c r="E10" s="51"/>
      <c r="F10" s="51"/>
      <c r="G10" s="51">
        <v>561</v>
      </c>
      <c r="I10">
        <f t="shared" ref="I10:I18" si="0">SUM(E10:H10)</f>
        <v>561</v>
      </c>
    </row>
    <row r="11" spans="3:9">
      <c r="C11" s="53" t="s">
        <v>241</v>
      </c>
      <c r="D11" s="50"/>
      <c r="E11" s="51">
        <v>-1200</v>
      </c>
      <c r="F11" s="51"/>
      <c r="G11" s="51">
        <v>-8000</v>
      </c>
      <c r="I11">
        <f t="shared" si="0"/>
        <v>-9200</v>
      </c>
    </row>
    <row r="12" spans="3:9">
      <c r="C12" s="53" t="s">
        <v>243</v>
      </c>
      <c r="D12" s="50"/>
      <c r="E12" s="51"/>
      <c r="F12" s="51"/>
      <c r="G12" s="51">
        <v>11439</v>
      </c>
      <c r="I12">
        <f t="shared" si="0"/>
        <v>11439</v>
      </c>
    </row>
    <row r="13" spans="3:9">
      <c r="C13" s="53" t="s">
        <v>240</v>
      </c>
      <c r="D13" s="50"/>
      <c r="E13" s="51">
        <v>-2000</v>
      </c>
      <c r="F13" s="51"/>
      <c r="G13" s="51"/>
      <c r="I13">
        <f t="shared" si="0"/>
        <v>-2000</v>
      </c>
    </row>
    <row r="14" spans="3:9">
      <c r="C14" s="53" t="s">
        <v>242</v>
      </c>
      <c r="D14" s="50"/>
      <c r="E14" s="51">
        <v>3200</v>
      </c>
      <c r="F14" s="51">
        <v>10000</v>
      </c>
      <c r="G14" s="51">
        <v>-4000</v>
      </c>
      <c r="I14">
        <f t="shared" si="0"/>
        <v>9200</v>
      </c>
    </row>
    <row r="15" spans="3:9">
      <c r="C15" s="53" t="s">
        <v>248</v>
      </c>
      <c r="D15" s="50"/>
      <c r="E15" s="51"/>
      <c r="F15" s="51">
        <v>-10000</v>
      </c>
      <c r="G15" s="51"/>
      <c r="I15">
        <f t="shared" si="0"/>
        <v>-10000</v>
      </c>
    </row>
    <row r="16" spans="3:9">
      <c r="C16" s="53" t="s">
        <v>250</v>
      </c>
      <c r="D16" s="50"/>
      <c r="E16" s="51">
        <v>3000</v>
      </c>
      <c r="F16" s="51"/>
      <c r="G16" s="51"/>
      <c r="I16">
        <f t="shared" si="0"/>
        <v>3000</v>
      </c>
    </row>
    <row r="17" spans="3:9">
      <c r="C17" s="53" t="s">
        <v>249</v>
      </c>
      <c r="D17" s="50"/>
      <c r="E17" s="51">
        <v>-3000</v>
      </c>
      <c r="F17" s="51"/>
      <c r="G17" s="51"/>
      <c r="I17">
        <f t="shared" si="0"/>
        <v>-3000</v>
      </c>
    </row>
    <row r="18" spans="3:9">
      <c r="C18" s="53" t="s">
        <v>245</v>
      </c>
      <c r="D18" s="50"/>
      <c r="E18" s="51">
        <f>SUM(E10:E17)</f>
        <v>0</v>
      </c>
      <c r="F18" s="51">
        <f>SUM(F10:F17)</f>
        <v>0</v>
      </c>
      <c r="G18" s="51">
        <f>SUM(G10:G17)</f>
        <v>0</v>
      </c>
      <c r="I18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(7) fundusz sołecki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Biuro Rady</cp:lastModifiedBy>
  <cp:lastPrinted>2018-05-30T09:35:10Z</cp:lastPrinted>
  <dcterms:created xsi:type="dcterms:W3CDTF">2018-04-30T11:18:57Z</dcterms:created>
  <dcterms:modified xsi:type="dcterms:W3CDTF">2018-05-30T09:35:20Z</dcterms:modified>
</cp:coreProperties>
</file>